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tułowicz Sonia\Desktop\PRZETARGI-AGA\2024 rok - POSTEPOWANIA\2024 - SWZ\OG.271.15.2024 - zakup materiałów budowlanych\"/>
    </mc:Choice>
  </mc:AlternateContent>
  <xr:revisionPtr revIDLastSave="0" documentId="13_ncr:1_{92E089AC-1278-4691-B28E-95947922D5E3}" xr6:coauthVersionLast="47" xr6:coauthVersionMax="47" xr10:uidLastSave="{00000000-0000-0000-0000-000000000000}"/>
  <bookViews>
    <workbookView xWindow="-120" yWindow="-120" windowWidth="29040" windowHeight="15720" xr2:uid="{1B7987E9-DB1C-4FC3-8E16-FFAF80A42F22}"/>
  </bookViews>
  <sheets>
    <sheet name="Formularz cenowy" sheetId="1" r:id="rId1"/>
    <sheet name="VA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4" i="1" l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I156" i="1" s="1"/>
  <c r="G15" i="1"/>
  <c r="I15" i="1" s="1"/>
  <c r="G16" i="1"/>
  <c r="I16" i="1" s="1"/>
  <c r="G17" i="1"/>
  <c r="I17" i="1" s="1"/>
  <c r="G18" i="1"/>
  <c r="I18" i="1" s="1"/>
  <c r="G19" i="1"/>
  <c r="I19" i="1" s="1"/>
  <c r="J19" i="1" s="1"/>
  <c r="G20" i="1"/>
  <c r="I20" i="1" s="1"/>
  <c r="G21" i="1"/>
  <c r="I21" i="1" s="1"/>
  <c r="J21" i="1" s="1"/>
  <c r="G22" i="1"/>
  <c r="I22" i="1" s="1"/>
  <c r="G23" i="1"/>
  <c r="I23" i="1" s="1"/>
  <c r="J23" i="1" s="1"/>
  <c r="G24" i="1"/>
  <c r="G25" i="1"/>
  <c r="I25" i="1" s="1"/>
  <c r="J25" i="1" s="1"/>
  <c r="G26" i="1"/>
  <c r="G27" i="1"/>
  <c r="I27" i="1" s="1"/>
  <c r="J27" i="1" s="1"/>
  <c r="G28" i="1"/>
  <c r="G29" i="1"/>
  <c r="I29" i="1" s="1"/>
  <c r="G30" i="1"/>
  <c r="G31" i="1"/>
  <c r="I31" i="1" s="1"/>
  <c r="J31" i="1" s="1"/>
  <c r="G32" i="1"/>
  <c r="I32" i="1" s="1"/>
  <c r="G33" i="1"/>
  <c r="I33" i="1" s="1"/>
  <c r="J33" i="1" s="1"/>
  <c r="G34" i="1"/>
  <c r="I34" i="1" s="1"/>
  <c r="G35" i="1"/>
  <c r="I35" i="1" s="1"/>
  <c r="G36" i="1"/>
  <c r="G37" i="1"/>
  <c r="I37" i="1" s="1"/>
  <c r="J37" i="1" s="1"/>
  <c r="G38" i="1"/>
  <c r="G39" i="1"/>
  <c r="I39" i="1" s="1"/>
  <c r="G40" i="1"/>
  <c r="I40" i="1" s="1"/>
  <c r="G41" i="1"/>
  <c r="I41" i="1" s="1"/>
  <c r="J41" i="1" s="1"/>
  <c r="G42" i="1"/>
  <c r="I42" i="1" s="1"/>
  <c r="G43" i="1"/>
  <c r="I43" i="1" s="1"/>
  <c r="J43" i="1" s="1"/>
  <c r="G44" i="1"/>
  <c r="I44" i="1" s="1"/>
  <c r="G45" i="1"/>
  <c r="I45" i="1" s="1"/>
  <c r="J45" i="1" s="1"/>
  <c r="G46" i="1"/>
  <c r="I46" i="1" s="1"/>
  <c r="G47" i="1"/>
  <c r="I47" i="1" s="1"/>
  <c r="J47" i="1" s="1"/>
  <c r="G48" i="1"/>
  <c r="G49" i="1"/>
  <c r="I49" i="1" s="1"/>
  <c r="J49" i="1" s="1"/>
  <c r="G50" i="1"/>
  <c r="G51" i="1"/>
  <c r="I51" i="1" s="1"/>
  <c r="G52" i="1"/>
  <c r="I52" i="1" s="1"/>
  <c r="G53" i="1"/>
  <c r="I53" i="1" s="1"/>
  <c r="J53" i="1" s="1"/>
  <c r="G54" i="1"/>
  <c r="I54" i="1" s="1"/>
  <c r="G55" i="1"/>
  <c r="I55" i="1" s="1"/>
  <c r="J55" i="1" s="1"/>
  <c r="G56" i="1"/>
  <c r="I56" i="1" s="1"/>
  <c r="G57" i="1"/>
  <c r="I57" i="1" s="1"/>
  <c r="J57" i="1" s="1"/>
  <c r="G58" i="1"/>
  <c r="I58" i="1" s="1"/>
  <c r="G59" i="1"/>
  <c r="I59" i="1" s="1"/>
  <c r="G60" i="1"/>
  <c r="G61" i="1"/>
  <c r="I61" i="1" s="1"/>
  <c r="J61" i="1" s="1"/>
  <c r="G62" i="1"/>
  <c r="G63" i="1"/>
  <c r="I63" i="1" s="1"/>
  <c r="J63" i="1" s="1"/>
  <c r="G64" i="1"/>
  <c r="G65" i="1"/>
  <c r="I65" i="1" s="1"/>
  <c r="J65" i="1" s="1"/>
  <c r="G66" i="1"/>
  <c r="I66" i="1" s="1"/>
  <c r="G67" i="1"/>
  <c r="I67" i="1" s="1"/>
  <c r="J67" i="1" s="1"/>
  <c r="G68" i="1"/>
  <c r="I68" i="1"/>
  <c r="G69" i="1"/>
  <c r="I69" i="1" s="1"/>
  <c r="J69" i="1" s="1"/>
  <c r="G70" i="1"/>
  <c r="I70" i="1" s="1"/>
  <c r="G71" i="1"/>
  <c r="I71" i="1" s="1"/>
  <c r="J71" i="1" s="1"/>
  <c r="G72" i="1"/>
  <c r="G73" i="1"/>
  <c r="I73" i="1" s="1"/>
  <c r="G74" i="1"/>
  <c r="G75" i="1"/>
  <c r="I75" i="1" s="1"/>
  <c r="J75" i="1" s="1"/>
  <c r="G76" i="1"/>
  <c r="I76" i="1" s="1"/>
  <c r="G77" i="1"/>
  <c r="I77" i="1" s="1"/>
  <c r="G78" i="1"/>
  <c r="I78" i="1" s="1"/>
  <c r="G79" i="1"/>
  <c r="I79" i="1" s="1"/>
  <c r="J79" i="1" s="1"/>
  <c r="G80" i="1"/>
  <c r="I80" i="1" s="1"/>
  <c r="G81" i="1"/>
  <c r="I81" i="1" s="1"/>
  <c r="J81" i="1" s="1"/>
  <c r="G82" i="1"/>
  <c r="I82" i="1" s="1"/>
  <c r="G83" i="1"/>
  <c r="I83" i="1" s="1"/>
  <c r="J83" i="1" s="1"/>
  <c r="G84" i="1"/>
  <c r="G85" i="1"/>
  <c r="I85" i="1" s="1"/>
  <c r="G86" i="1"/>
  <c r="G87" i="1"/>
  <c r="I87" i="1" s="1"/>
  <c r="J87" i="1" s="1"/>
  <c r="G88" i="1"/>
  <c r="I88" i="1" s="1"/>
  <c r="G89" i="1"/>
  <c r="I89" i="1" s="1"/>
  <c r="J89" i="1" s="1"/>
  <c r="G90" i="1"/>
  <c r="I90" i="1" s="1"/>
  <c r="G91" i="1"/>
  <c r="I91" i="1" s="1"/>
  <c r="J91" i="1" s="1"/>
  <c r="G92" i="1"/>
  <c r="I92" i="1" s="1"/>
  <c r="G93" i="1"/>
  <c r="I93" i="1" s="1"/>
  <c r="J93" i="1" s="1"/>
  <c r="G94" i="1"/>
  <c r="I94" i="1" s="1"/>
  <c r="G95" i="1"/>
  <c r="I95" i="1" s="1"/>
  <c r="J95" i="1" s="1"/>
  <c r="G96" i="1"/>
  <c r="G97" i="1"/>
  <c r="I97" i="1" s="1"/>
  <c r="J97" i="1" s="1"/>
  <c r="G98" i="1"/>
  <c r="G99" i="1"/>
  <c r="I99" i="1" s="1"/>
  <c r="G100" i="1"/>
  <c r="G101" i="1"/>
  <c r="I101" i="1" s="1"/>
  <c r="J101" i="1" s="1"/>
  <c r="G102" i="1"/>
  <c r="I102" i="1" s="1"/>
  <c r="G103" i="1"/>
  <c r="I103" i="1" s="1"/>
  <c r="J103" i="1" s="1"/>
  <c r="G104" i="1"/>
  <c r="I104" i="1" s="1"/>
  <c r="G105" i="1"/>
  <c r="I105" i="1" s="1"/>
  <c r="J105" i="1" s="1"/>
  <c r="G106" i="1"/>
  <c r="I106" i="1" s="1"/>
  <c r="G107" i="1"/>
  <c r="I107" i="1" s="1"/>
  <c r="J107" i="1" s="1"/>
  <c r="G108" i="1"/>
  <c r="G109" i="1"/>
  <c r="I109" i="1" s="1"/>
  <c r="G110" i="1"/>
  <c r="G111" i="1"/>
  <c r="I111" i="1" s="1"/>
  <c r="G112" i="1"/>
  <c r="I112" i="1" s="1"/>
  <c r="G113" i="1"/>
  <c r="I113" i="1" s="1"/>
  <c r="J113" i="1" s="1"/>
  <c r="G114" i="1"/>
  <c r="I114" i="1" s="1"/>
  <c r="G115" i="1"/>
  <c r="I115" i="1" s="1"/>
  <c r="J115" i="1" s="1"/>
  <c r="G116" i="1"/>
  <c r="I116" i="1" s="1"/>
  <c r="G117" i="1"/>
  <c r="I117" i="1" s="1"/>
  <c r="J117" i="1" s="1"/>
  <c r="G118" i="1"/>
  <c r="I118" i="1" s="1"/>
  <c r="G119" i="1"/>
  <c r="I119" i="1" s="1"/>
  <c r="J119" i="1" s="1"/>
  <c r="G120" i="1"/>
  <c r="G121" i="1"/>
  <c r="I121" i="1" s="1"/>
  <c r="G122" i="1"/>
  <c r="G123" i="1"/>
  <c r="I123" i="1" s="1"/>
  <c r="J123" i="1" s="1"/>
  <c r="G124" i="1"/>
  <c r="I124" i="1" s="1"/>
  <c r="G125" i="1"/>
  <c r="I125" i="1" s="1"/>
  <c r="G126" i="1"/>
  <c r="I126" i="1" s="1"/>
  <c r="G127" i="1"/>
  <c r="I127" i="1" s="1"/>
  <c r="J127" i="1" s="1"/>
  <c r="G128" i="1"/>
  <c r="I128" i="1" s="1"/>
  <c r="G129" i="1"/>
  <c r="I129" i="1" s="1"/>
  <c r="J129" i="1" s="1"/>
  <c r="G130" i="1"/>
  <c r="I130" i="1" s="1"/>
  <c r="G131" i="1"/>
  <c r="I131" i="1" s="1"/>
  <c r="J131" i="1" s="1"/>
  <c r="G132" i="1"/>
  <c r="G133" i="1"/>
  <c r="I133" i="1" s="1"/>
  <c r="J133" i="1" s="1"/>
  <c r="G134" i="1"/>
  <c r="G135" i="1"/>
  <c r="I135" i="1" s="1"/>
  <c r="G136" i="1"/>
  <c r="G137" i="1"/>
  <c r="I137" i="1" s="1"/>
  <c r="G138" i="1"/>
  <c r="I138" i="1" s="1"/>
  <c r="G139" i="1"/>
  <c r="I139" i="1" s="1"/>
  <c r="J139" i="1" s="1"/>
  <c r="G140" i="1"/>
  <c r="I140" i="1" s="1"/>
  <c r="G141" i="1"/>
  <c r="I141" i="1" s="1"/>
  <c r="J141" i="1" s="1"/>
  <c r="G142" i="1"/>
  <c r="I142" i="1" s="1"/>
  <c r="G143" i="1"/>
  <c r="I143" i="1" s="1"/>
  <c r="G144" i="1"/>
  <c r="G145" i="1"/>
  <c r="I145" i="1" s="1"/>
  <c r="J145" i="1" s="1"/>
  <c r="G146" i="1"/>
  <c r="G147" i="1"/>
  <c r="I147" i="1" s="1"/>
  <c r="J147" i="1" s="1"/>
  <c r="G148" i="1"/>
  <c r="I148" i="1" s="1"/>
  <c r="G149" i="1"/>
  <c r="I149" i="1" s="1"/>
  <c r="J149" i="1" s="1"/>
  <c r="G150" i="1"/>
  <c r="I150" i="1" s="1"/>
  <c r="G151" i="1"/>
  <c r="I151" i="1" s="1"/>
  <c r="J151" i="1" s="1"/>
  <c r="G152" i="1"/>
  <c r="I152" i="1" s="1"/>
  <c r="G153" i="1"/>
  <c r="I153" i="1" s="1"/>
  <c r="J153" i="1" s="1"/>
  <c r="G154" i="1"/>
  <c r="I154" i="1" s="1"/>
  <c r="G155" i="1"/>
  <c r="I155" i="1" s="1"/>
  <c r="J155" i="1" s="1"/>
  <c r="G199" i="1"/>
  <c r="I199" i="1" s="1"/>
  <c r="J199" i="1" s="1"/>
  <c r="G200" i="1"/>
  <c r="I200" i="1" s="1"/>
  <c r="G201" i="1"/>
  <c r="I201" i="1" s="1"/>
  <c r="J201" i="1" s="1"/>
  <c r="G202" i="1"/>
  <c r="I202" i="1" s="1"/>
  <c r="J202" i="1" s="1"/>
  <c r="G203" i="1"/>
  <c r="I203" i="1" s="1"/>
  <c r="J203" i="1" s="1"/>
  <c r="G204" i="1"/>
  <c r="G205" i="1"/>
  <c r="I205" i="1" s="1"/>
  <c r="J205" i="1" s="1"/>
  <c r="G206" i="1"/>
  <c r="I206" i="1" s="1"/>
  <c r="G207" i="1"/>
  <c r="I207" i="1" s="1"/>
  <c r="J207" i="1" s="1"/>
  <c r="G208" i="1"/>
  <c r="I208" i="1" s="1"/>
  <c r="J208" i="1" s="1"/>
  <c r="G209" i="1"/>
  <c r="I209" i="1" s="1"/>
  <c r="J209" i="1" s="1"/>
  <c r="G210" i="1"/>
  <c r="I210" i="1" s="1"/>
  <c r="G211" i="1"/>
  <c r="I211" i="1" s="1"/>
  <c r="J211" i="1" s="1"/>
  <c r="G212" i="1"/>
  <c r="I212" i="1" s="1"/>
  <c r="G213" i="1"/>
  <c r="I213" i="1" s="1"/>
  <c r="J213" i="1" s="1"/>
  <c r="G214" i="1"/>
  <c r="I214" i="1" s="1"/>
  <c r="J214" i="1" s="1"/>
  <c r="G215" i="1"/>
  <c r="I215" i="1" s="1"/>
  <c r="J215" i="1" s="1"/>
  <c r="G216" i="1"/>
  <c r="G217" i="1"/>
  <c r="I217" i="1" s="1"/>
  <c r="J217" i="1" s="1"/>
  <c r="G218" i="1"/>
  <c r="I218" i="1" s="1"/>
  <c r="G219" i="1"/>
  <c r="I219" i="1" s="1"/>
  <c r="J219" i="1" s="1"/>
  <c r="G220" i="1"/>
  <c r="I220" i="1" s="1"/>
  <c r="J220" i="1" s="1"/>
  <c r="G221" i="1"/>
  <c r="I221" i="1" s="1"/>
  <c r="G222" i="1"/>
  <c r="G223" i="1"/>
  <c r="I223" i="1" s="1"/>
  <c r="J223" i="1" s="1"/>
  <c r="G225" i="1"/>
  <c r="I225" i="1" s="1"/>
  <c r="J225" i="1" s="1"/>
  <c r="G226" i="1"/>
  <c r="I226" i="1" s="1"/>
  <c r="G227" i="1"/>
  <c r="I227" i="1" s="1"/>
  <c r="J227" i="1" s="1"/>
  <c r="G228" i="1"/>
  <c r="I228" i="1" s="1"/>
  <c r="J228" i="1" s="1"/>
  <c r="G229" i="1"/>
  <c r="I229" i="1" s="1"/>
  <c r="G230" i="1"/>
  <c r="I230" i="1" s="1"/>
  <c r="J230" i="1" s="1"/>
  <c r="G231" i="1"/>
  <c r="I231" i="1" s="1"/>
  <c r="G232" i="1"/>
  <c r="G233" i="1"/>
  <c r="I233" i="1" s="1"/>
  <c r="G234" i="1"/>
  <c r="J237" i="1"/>
  <c r="G14" i="1"/>
  <c r="I14" i="1" s="1"/>
  <c r="G236" i="1"/>
  <c r="I236" i="1" s="1"/>
  <c r="I224" i="1" l="1"/>
  <c r="J224" i="1" s="1"/>
  <c r="J173" i="1"/>
  <c r="J192" i="1"/>
  <c r="J156" i="1"/>
  <c r="I157" i="1"/>
  <c r="J157" i="1" s="1"/>
  <c r="I159" i="1"/>
  <c r="J159" i="1" s="1"/>
  <c r="I161" i="1"/>
  <c r="J161" i="1" s="1"/>
  <c r="I163" i="1"/>
  <c r="J163" i="1" s="1"/>
  <c r="I165" i="1"/>
  <c r="J165" i="1" s="1"/>
  <c r="I167" i="1"/>
  <c r="J167" i="1" s="1"/>
  <c r="I169" i="1"/>
  <c r="J169" i="1" s="1"/>
  <c r="I171" i="1"/>
  <c r="J171" i="1" s="1"/>
  <c r="I173" i="1"/>
  <c r="I175" i="1"/>
  <c r="J175" i="1" s="1"/>
  <c r="I177" i="1"/>
  <c r="J177" i="1" s="1"/>
  <c r="I179" i="1"/>
  <c r="J179" i="1" s="1"/>
  <c r="I181" i="1"/>
  <c r="J181" i="1" s="1"/>
  <c r="I183" i="1"/>
  <c r="J183" i="1" s="1"/>
  <c r="I185" i="1"/>
  <c r="J185" i="1" s="1"/>
  <c r="I187" i="1"/>
  <c r="J187" i="1" s="1"/>
  <c r="I189" i="1"/>
  <c r="J189" i="1" s="1"/>
  <c r="I191" i="1"/>
  <c r="J191" i="1" s="1"/>
  <c r="I193" i="1"/>
  <c r="J193" i="1" s="1"/>
  <c r="I195" i="1"/>
  <c r="J195" i="1" s="1"/>
  <c r="I197" i="1"/>
  <c r="J197" i="1" s="1"/>
  <c r="I158" i="1"/>
  <c r="J158" i="1" s="1"/>
  <c r="I160" i="1"/>
  <c r="J160" i="1" s="1"/>
  <c r="I162" i="1"/>
  <c r="J162" i="1" s="1"/>
  <c r="I164" i="1"/>
  <c r="J164" i="1" s="1"/>
  <c r="I166" i="1"/>
  <c r="J166" i="1" s="1"/>
  <c r="I168" i="1"/>
  <c r="J168" i="1" s="1"/>
  <c r="I170" i="1"/>
  <c r="J170" i="1" s="1"/>
  <c r="I172" i="1"/>
  <c r="J172" i="1" s="1"/>
  <c r="I174" i="1"/>
  <c r="J174" i="1" s="1"/>
  <c r="I176" i="1"/>
  <c r="J176" i="1" s="1"/>
  <c r="I178" i="1"/>
  <c r="J178" i="1" s="1"/>
  <c r="I180" i="1"/>
  <c r="J180" i="1" s="1"/>
  <c r="I182" i="1"/>
  <c r="J182" i="1" s="1"/>
  <c r="I184" i="1"/>
  <c r="J184" i="1" s="1"/>
  <c r="I186" i="1"/>
  <c r="J186" i="1" s="1"/>
  <c r="I188" i="1"/>
  <c r="J188" i="1" s="1"/>
  <c r="I190" i="1"/>
  <c r="J190" i="1" s="1"/>
  <c r="I192" i="1"/>
  <c r="I194" i="1"/>
  <c r="J194" i="1" s="1"/>
  <c r="I196" i="1"/>
  <c r="J196" i="1" s="1"/>
  <c r="I198" i="1"/>
  <c r="J198" i="1" s="1"/>
  <c r="J221" i="1"/>
  <c r="J39" i="1"/>
  <c r="J226" i="1"/>
  <c r="J233" i="1"/>
  <c r="J229" i="1"/>
  <c r="J231" i="1"/>
  <c r="J135" i="1"/>
  <c r="J85" i="1"/>
  <c r="I234" i="1"/>
  <c r="J234" i="1" s="1"/>
  <c r="J218" i="1"/>
  <c r="J206" i="1"/>
  <c r="J121" i="1"/>
  <c r="J77" i="1"/>
  <c r="J59" i="1"/>
  <c r="J51" i="1"/>
  <c r="J109" i="1"/>
  <c r="J210" i="1"/>
  <c r="J15" i="1"/>
  <c r="J212" i="1"/>
  <c r="J200" i="1"/>
  <c r="J143" i="1"/>
  <c r="J137" i="1"/>
  <c r="J125" i="1"/>
  <c r="J111" i="1"/>
  <c r="J99" i="1"/>
  <c r="J73" i="1"/>
  <c r="J35" i="1"/>
  <c r="J29" i="1"/>
  <c r="J17" i="1"/>
  <c r="I216" i="1"/>
  <c r="J216" i="1" s="1"/>
  <c r="I204" i="1"/>
  <c r="J204" i="1" s="1"/>
  <c r="J126" i="1"/>
  <c r="J90" i="1"/>
  <c r="J18" i="1"/>
  <c r="J148" i="1"/>
  <c r="I134" i="1"/>
  <c r="J134" i="1" s="1"/>
  <c r="I98" i="1"/>
  <c r="J98" i="1" s="1"/>
  <c r="I232" i="1"/>
  <c r="J232" i="1" s="1"/>
  <c r="I222" i="1"/>
  <c r="J222" i="1" s="1"/>
  <c r="I122" i="1"/>
  <c r="J122" i="1" s="1"/>
  <c r="I86" i="1"/>
  <c r="J86" i="1" s="1"/>
  <c r="I50" i="1"/>
  <c r="J50" i="1" s="1"/>
  <c r="I30" i="1"/>
  <c r="J30" i="1" s="1"/>
  <c r="J66" i="1"/>
  <c r="I146" i="1"/>
  <c r="J146" i="1" s="1"/>
  <c r="J124" i="1"/>
  <c r="J52" i="1"/>
  <c r="I38" i="1"/>
  <c r="J38" i="1" s="1"/>
  <c r="J16" i="1"/>
  <c r="J102" i="1"/>
  <c r="J88" i="1"/>
  <c r="I110" i="1"/>
  <c r="J110" i="1" s="1"/>
  <c r="J138" i="1"/>
  <c r="I74" i="1"/>
  <c r="J74" i="1" s="1"/>
  <c r="J54" i="1"/>
  <c r="J112" i="1"/>
  <c r="J76" i="1"/>
  <c r="I62" i="1"/>
  <c r="J62" i="1" s="1"/>
  <c r="J40" i="1"/>
  <c r="I26" i="1"/>
  <c r="J26" i="1" s="1"/>
  <c r="J150" i="1"/>
  <c r="I136" i="1"/>
  <c r="J136" i="1" s="1"/>
  <c r="J114" i="1"/>
  <c r="I100" i="1"/>
  <c r="J100" i="1" s="1"/>
  <c r="J78" i="1"/>
  <c r="I64" i="1"/>
  <c r="J64" i="1" s="1"/>
  <c r="J42" i="1"/>
  <c r="I28" i="1"/>
  <c r="J28" i="1" s="1"/>
  <c r="J140" i="1"/>
  <c r="J128" i="1"/>
  <c r="J152" i="1"/>
  <c r="J116" i="1"/>
  <c r="J104" i="1"/>
  <c r="J92" i="1"/>
  <c r="J80" i="1"/>
  <c r="J68" i="1"/>
  <c r="J56" i="1"/>
  <c r="J44" i="1"/>
  <c r="J32" i="1"/>
  <c r="J20" i="1"/>
  <c r="J154" i="1"/>
  <c r="I144" i="1"/>
  <c r="J144" i="1" s="1"/>
  <c r="J142" i="1"/>
  <c r="I132" i="1"/>
  <c r="J132" i="1" s="1"/>
  <c r="J130" i="1"/>
  <c r="I120" i="1"/>
  <c r="J120" i="1" s="1"/>
  <c r="J118" i="1"/>
  <c r="I108" i="1"/>
  <c r="J108" i="1" s="1"/>
  <c r="J106" i="1"/>
  <c r="I96" i="1"/>
  <c r="J96" i="1" s="1"/>
  <c r="J94" i="1"/>
  <c r="I84" i="1"/>
  <c r="J84" i="1" s="1"/>
  <c r="J82" i="1"/>
  <c r="I72" i="1"/>
  <c r="J72" i="1" s="1"/>
  <c r="J70" i="1"/>
  <c r="I60" i="1"/>
  <c r="J60" i="1" s="1"/>
  <c r="J58" i="1"/>
  <c r="I48" i="1"/>
  <c r="J48" i="1" s="1"/>
  <c r="J46" i="1"/>
  <c r="I36" i="1"/>
  <c r="J36" i="1" s="1"/>
  <c r="J34" i="1"/>
  <c r="I24" i="1"/>
  <c r="J24" i="1" s="1"/>
  <c r="J22" i="1"/>
  <c r="J14" i="1"/>
  <c r="G235" i="1"/>
  <c r="G237" i="1" s="1"/>
  <c r="I235" i="1" l="1"/>
  <c r="I237" i="1" s="1"/>
</calcChain>
</file>

<file path=xl/sharedStrings.xml><?xml version="1.0" encoding="utf-8"?>
<sst xmlns="http://schemas.openxmlformats.org/spreadsheetml/2006/main" count="470" uniqueCount="257">
  <si>
    <t>L.p.</t>
  </si>
  <si>
    <t>Nazwa</t>
  </si>
  <si>
    <t>Należny podatek</t>
  </si>
  <si>
    <t>Cena brutto</t>
  </si>
  <si>
    <t>/zł/*</t>
  </si>
  <si>
    <t>Wartość w zł**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</si>
  <si>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</si>
  <si>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</si>
  <si>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</si>
  <si>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</si>
  <si>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</si>
  <si>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</si>
  <si>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</si>
  <si>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</si>
  <si>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</si>
  <si>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Cena jednostkowa netto</t>
  </si>
  <si>
    <t>Wartość netto
(cena jedn. x ilość)</t>
  </si>
  <si>
    <t>/zł/</t>
  </si>
  <si>
    <t>wartość %</t>
  </si>
  <si>
    <t>VAT</t>
  </si>
  <si>
    <t>RAZEM - z 8% VAT</t>
  </si>
  <si>
    <t>RAZEM - z 23% VAT</t>
  </si>
  <si>
    <t>OGÓŁEM</t>
  </si>
  <si>
    <t>* wskazane ilości są szacunkowe i mogą ulegać zmianie</t>
  </si>
  <si>
    <t>(pełna nazwa/firma, adres)</t>
  </si>
  <si>
    <t>Ilość *</t>
  </si>
  <si>
    <t>Gips budowlany 2 kg</t>
  </si>
  <si>
    <r>
      <t xml:space="preserve">Wykonawca: </t>
    </r>
    <r>
      <rPr>
        <sz val="14"/>
        <color rgb="FF262626"/>
        <rFont val="Calibri Light"/>
        <family val="2"/>
        <charset val="238"/>
      </rPr>
      <t>_______________________________________________________________________________</t>
    </r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</si>
  <si>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</si>
  <si>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</si>
  <si>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</si>
  <si>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</si>
  <si>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</si>
  <si>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</si>
  <si>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</si>
  <si>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</si>
  <si>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</si>
  <si>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szt.</t>
  </si>
  <si>
    <t xml:space="preserve">Zaprawa murarska 25kg </t>
  </si>
  <si>
    <t>FORMULARZ CENOWY - część 1</t>
  </si>
  <si>
    <t>Wymagania odnośnie oferowanych Materiałów:
- muszą być fabrycznie nowe;
- okres gwarancji jakości wynosi co najmniej 12 miesięcy;
Uwaga! Podana poniżej Wartość łączna jest jedynie szacunkiem niezbędnym do wyboru najkorzystniejszej oferty. Ilości poszczególnych rodzajów/typów Materiałów są ilościami orientacyjnymi i prognozowanymi. Wiążące zarówno dla Wykonawcy jak i Zamawiającego będą jedynie ceny jednostkowe brutto, które zawierają wszystkie koszty realizacji zamówienia wraz z podatkiem od towarów i usług.
Zamawiający nie ponosi odpowiedzialności za błędy wynikające z korzystania z formuł obliczeniowych.</t>
  </si>
  <si>
    <t>Beton B20 25kg</t>
  </si>
  <si>
    <t>Beton B30 25kg</t>
  </si>
  <si>
    <t>Cegła pełna czerwona</t>
  </si>
  <si>
    <t xml:space="preserve">Gładz szpachlowa 5 kg </t>
  </si>
  <si>
    <t xml:space="preserve">Gładz szpachlowa 10 kg </t>
  </si>
  <si>
    <t>Cement 42,5R 25g</t>
  </si>
  <si>
    <t>Cement 32,5R 25g</t>
  </si>
  <si>
    <t>Cement montażowy folia 5kg</t>
  </si>
  <si>
    <t>Cement montażowy 2kg</t>
  </si>
  <si>
    <t>Krzyżak jednorazowe 2 mm 250szt</t>
  </si>
  <si>
    <t>Drzwiczki rewizyjne 150x200</t>
  </si>
  <si>
    <t>Drzwiczki rewizyjne 200x250</t>
  </si>
  <si>
    <t>Drzwiczki rewizyjne 200x300</t>
  </si>
  <si>
    <t>Drzwiczki rewizyjne 250x400</t>
  </si>
  <si>
    <t xml:space="preserve">Drzwiczki kominowe 140x210 nierdzewne </t>
  </si>
  <si>
    <t>Emalia zaprawkowa</t>
  </si>
  <si>
    <t>Farba emulsyjna 10 L biała</t>
  </si>
  <si>
    <t>Farba emulsyjna 5 L biała</t>
  </si>
  <si>
    <t>Farba emulsyjna 1 L biała</t>
  </si>
  <si>
    <t>Farba emulsyjna fasadowa 5 L biała</t>
  </si>
  <si>
    <t>Farba chlorokałczukowa 0,9 L (różne kolory)</t>
  </si>
  <si>
    <t>Farba emalia akrylowa 0,4 L (różne kolory)</t>
  </si>
  <si>
    <t>Farba emalia akrylowa 0,8 L (różne kolory)</t>
  </si>
  <si>
    <t>Farba akrylowa na zacieki i plamy 0,4 L</t>
  </si>
  <si>
    <t>Farba akrylowa na zacieki i plamy 1 L</t>
  </si>
  <si>
    <t>Farba akrylowa 10 L</t>
  </si>
  <si>
    <t>Farba na rdzę 2,5 L (różne kolory)</t>
  </si>
  <si>
    <t>Farba na rdzę 0,75 L (różne kolory)</t>
  </si>
  <si>
    <t>Farba olejno alakidowa 0,9L (różne kolory)</t>
  </si>
  <si>
    <t>Farba lateksowa matowa 10L biała</t>
  </si>
  <si>
    <t>Farba lateksowa matowa 5L biała</t>
  </si>
  <si>
    <t>Farba lateksowa 10L (różne kolory)</t>
  </si>
  <si>
    <t>Farba podkładowa 1L (różne kolory)</t>
  </si>
  <si>
    <t>Farba w sprayu 400ml (różne kolory)</t>
  </si>
  <si>
    <t>Folia tynkarska 4x5m</t>
  </si>
  <si>
    <t>Folia extra gruba  4x5m</t>
  </si>
  <si>
    <t>Folia gruba  4x5m</t>
  </si>
  <si>
    <t>Folia standard 4x5m</t>
  </si>
  <si>
    <t xml:space="preserve">Folia budowlana 5x20m </t>
  </si>
  <si>
    <t>Folia kubełkowa fundomentowa 20m</t>
  </si>
  <si>
    <t>Folia ochronna budowlana typ 200 gr. 0,2</t>
  </si>
  <si>
    <t>Folia poroizolacyjna 2x5m 0,13mm</t>
  </si>
  <si>
    <t>Folia stretch 1,5kg</t>
  </si>
  <si>
    <t>Fuga ultra kolor 2 kg</t>
  </si>
  <si>
    <t>Gips szpachlowy 2 kg</t>
  </si>
  <si>
    <t>Goips tynkarski 5 kg</t>
  </si>
  <si>
    <t>Goips tynkarski 10 kg</t>
  </si>
  <si>
    <t>Goips tynkarski 30 kg</t>
  </si>
  <si>
    <t>Gładź szpachlowa folia 20 kg</t>
  </si>
  <si>
    <t>Gładź szpachlowa folia 10 kg</t>
  </si>
  <si>
    <t>Gładź szpachlowa folia 5 kg</t>
  </si>
  <si>
    <t>Gładź szpachlowa 10 kg</t>
  </si>
  <si>
    <t>Gładź szpachlowa 20 kg</t>
  </si>
  <si>
    <t>Gładź tynkowo gipsowa 1,5 kg</t>
  </si>
  <si>
    <t>Gładź tynkowo gipsowa 5 kg</t>
  </si>
  <si>
    <t>Grunt głęboko penetrujący 2 L</t>
  </si>
  <si>
    <t>Grunt głęboko penetrujący 5 L</t>
  </si>
  <si>
    <t>Grunt uniwersalny 5 L</t>
  </si>
  <si>
    <t>Grunt uniwersalny 1 L</t>
  </si>
  <si>
    <t>Kielnia szpachlowa 14cm</t>
  </si>
  <si>
    <t>Kielnia sztukatorska 80mm</t>
  </si>
  <si>
    <t>Klej do glazury 10kg</t>
  </si>
  <si>
    <t>Klej uelastyczniony 10 kg</t>
  </si>
  <si>
    <t>Klej 5 kg folia</t>
  </si>
  <si>
    <t>Klej 25 kg do styropianu</t>
  </si>
  <si>
    <t>Klej budepren 50ml</t>
  </si>
  <si>
    <t>Klej do glazury elestyczny 25 kg</t>
  </si>
  <si>
    <t>Klej do glazury żelowy 25 kg</t>
  </si>
  <si>
    <t>Kołek do styropianu 50x25</t>
  </si>
  <si>
    <t>Klej do styropianu 25 kg</t>
  </si>
  <si>
    <t>Klej gipsowy 25 kg</t>
  </si>
  <si>
    <t>Klej do metalu 280 ml</t>
  </si>
  <si>
    <t>Klej uniwersalny 280ml</t>
  </si>
  <si>
    <t>Klej polimerowy 0,5L</t>
  </si>
  <si>
    <t>Klej polimerowy 1 kg</t>
  </si>
  <si>
    <t>Klej stolarski 50ml</t>
  </si>
  <si>
    <t xml:space="preserve">Kombinezon malarski flizelinowy </t>
  </si>
  <si>
    <t>Kratka malarska duża</t>
  </si>
  <si>
    <t>Kratka MW 120 ko biała</t>
  </si>
  <si>
    <t>Kratka MW 125 ko biała</t>
  </si>
  <si>
    <t>Kratka MWR 150x150 brązowa</t>
  </si>
  <si>
    <t>Kratka MWR 250x250 biała</t>
  </si>
  <si>
    <t>Kratka MWR 205x205 biała</t>
  </si>
  <si>
    <t xml:space="preserve">Kratka wentylacyjna 14x14cm z siatką </t>
  </si>
  <si>
    <t>Krzyrzaki do glazury małe</t>
  </si>
  <si>
    <t>Mop sznurkowy</t>
  </si>
  <si>
    <t>Farba emaliowo ftalowa baza 1L</t>
  </si>
  <si>
    <t>Osłona metalowa wentylacyjna z siatką 14x14</t>
  </si>
  <si>
    <t>Papa termozgrzewalna 6m2</t>
  </si>
  <si>
    <t>Packa styropianowa 13x27cm</t>
  </si>
  <si>
    <t>Rękawice robocze czerwone</t>
  </si>
  <si>
    <t xml:space="preserve">Rękawice robocze czarne </t>
  </si>
  <si>
    <t>Pasta barwiąca 100 ml (różne kolory)</t>
  </si>
  <si>
    <t>Pędzel amerykański 1,5"</t>
  </si>
  <si>
    <t>Pędzel amerykański 2"</t>
  </si>
  <si>
    <t>Pędzel amerykański 2,5"</t>
  </si>
  <si>
    <t>Pędzel angielski 50mm</t>
  </si>
  <si>
    <t>Pędzel angielski 63mm</t>
  </si>
  <si>
    <t>Pędzel angielski 38mm</t>
  </si>
  <si>
    <t>Pędzel 50mm</t>
  </si>
  <si>
    <t>Pędzel grzejnikowy 50mm</t>
  </si>
  <si>
    <t>Pędzel grzejnikowy 63mm</t>
  </si>
  <si>
    <t>Pędzel grzejnikowy 71mm</t>
  </si>
  <si>
    <t>Pędzel płaski 30mm</t>
  </si>
  <si>
    <t>Pędzel płaski 40mm</t>
  </si>
  <si>
    <t>Pędzel płaski 50mm</t>
  </si>
  <si>
    <t>Pędzel płaski 60mm</t>
  </si>
  <si>
    <t>Pędzel płaski 70mm</t>
  </si>
  <si>
    <t>Pędzel płaski 80mm</t>
  </si>
  <si>
    <t>Pędzel tapetowy 110mm</t>
  </si>
  <si>
    <t>Pędzel tapetowy 140mm</t>
  </si>
  <si>
    <t>Pianka montażowa 500ml</t>
  </si>
  <si>
    <t>Pianka montażowa pistoletowa 750ml</t>
  </si>
  <si>
    <t>Pianka montażowa wężyk 750ml</t>
  </si>
  <si>
    <t>Pianka poliuretanowa 660ml</t>
  </si>
  <si>
    <t>Pianka poliuretanowa wężyk 700ml</t>
  </si>
  <si>
    <t>Pigment do farb 100ml</t>
  </si>
  <si>
    <t>Pistolet do silikonu</t>
  </si>
  <si>
    <t>Płyn uniwersalny do mycia 1L</t>
  </si>
  <si>
    <t>Posadzka cementowa 25kg</t>
  </si>
  <si>
    <t>Worki na śmieci 160L 10szt.</t>
  </si>
  <si>
    <t>Rozpuszczalnik uniwersalny ekstrakcyjny 5 L</t>
  </si>
  <si>
    <t>Rozpuszczalnik chlorokałczukowy 0,5L</t>
  </si>
  <si>
    <t>Rozpuszczalnik uniwersalny 0,5 L</t>
  </si>
  <si>
    <t>Rozpusczalnik bezaromatyczny 0,5 L</t>
  </si>
  <si>
    <t>Rozpuszczalnik aceton 0,5L</t>
  </si>
  <si>
    <t>Rozpuszczalnik ekstrakcyjny 0,5L</t>
  </si>
  <si>
    <t>Środek do usówania pleśni na bazie chloru sprey 1L</t>
  </si>
  <si>
    <t xml:space="preserve">Siatka do ociepleń 145 </t>
  </si>
  <si>
    <t>Siatka zbrojeniowa 10x10cm</t>
  </si>
  <si>
    <t>Siatka zgrzewana 10x10cm 0,8mm</t>
  </si>
  <si>
    <t>Siatka zgrzewana 8x8cm 0,65mm</t>
  </si>
  <si>
    <t>Sylikon 280ml (różne kolory)</t>
  </si>
  <si>
    <t>Sylikon sanitarny 280ml (różne kolory)</t>
  </si>
  <si>
    <t>Silikon 70ml bezbarwny</t>
  </si>
  <si>
    <t xml:space="preserve">Silikon akryl 280ml </t>
  </si>
  <si>
    <t>Silikon akryl do płyt 280ml</t>
  </si>
  <si>
    <t>Silikon dekarski 280 ml (różne kolory)</t>
  </si>
  <si>
    <t>Silikon szklarski brązowy 280ml</t>
  </si>
  <si>
    <t>Silikon Mamut  290 ml</t>
  </si>
  <si>
    <t>Silikon wysokotemparaturowy 315c 280 ml</t>
  </si>
  <si>
    <t>Skrobak uniwersalny</t>
  </si>
  <si>
    <t>Specjalistyczny uszczelniacz dekarski bezbarwny 280 ml</t>
  </si>
  <si>
    <t>Wapno chlorowane 0,7kg</t>
  </si>
  <si>
    <t>Styropian fasada (różne grubości) 1 m3</t>
  </si>
  <si>
    <t>Styropian podłoga (różne grubości) 1 m3</t>
  </si>
  <si>
    <t>Szczotka zmiotka</t>
  </si>
  <si>
    <t>Szpachelka fasadowa 450mm</t>
  </si>
  <si>
    <t xml:space="preserve">Szpachelka 60 mm drewniana </t>
  </si>
  <si>
    <t>Szpachla akryl 0,4 kg</t>
  </si>
  <si>
    <t>Szpachla akryl 5kg</t>
  </si>
  <si>
    <t>Szpachla 10 kg</t>
  </si>
  <si>
    <t>Szpachelka fasadowa 350mm do gipsu</t>
  </si>
  <si>
    <t>Szpachla 5 kg</t>
  </si>
  <si>
    <t>Scierka tetrowa 60x80</t>
  </si>
  <si>
    <t>Scierka tetrowa 80x80</t>
  </si>
  <si>
    <t>Taśma anty rysowa łączeniowa niebieska 48mmx20m</t>
  </si>
  <si>
    <t>Taśma malarska niebieska 25x50</t>
  </si>
  <si>
    <t>Taśma malarska niebieska 30x50</t>
  </si>
  <si>
    <t>Taśma malarska 38x50</t>
  </si>
  <si>
    <t>Taśma malarska 48x50</t>
  </si>
  <si>
    <t>Taśma dekarska 10cmx10m</t>
  </si>
  <si>
    <t>Taśma do gipsu 10cmx20m</t>
  </si>
  <si>
    <t>Taśma precyzyjna 30x50</t>
  </si>
  <si>
    <t>Taśma precyzyjna 38x50</t>
  </si>
  <si>
    <t>Taśma precyzyjna 48x50</t>
  </si>
  <si>
    <t xml:space="preserve">Taśma ostrzegawcza 75x100 </t>
  </si>
  <si>
    <t>Taśma pakowa 48x66m</t>
  </si>
  <si>
    <t>Taśma tynkarska 48x25m</t>
  </si>
  <si>
    <t>Taśma tynkarska 48x50m</t>
  </si>
  <si>
    <t>Tynk gipsowy 10 kg</t>
  </si>
  <si>
    <t>Tynk gipsowy 30 kg</t>
  </si>
  <si>
    <t>Tynk maszynowy lekki 30kg</t>
  </si>
  <si>
    <t>Rączka do wałka 10x6mm</t>
  </si>
  <si>
    <t>Lakierobejca 2,5L (różne kolory)</t>
  </si>
  <si>
    <t>Wałek mikrofibra 10cm cienki</t>
  </si>
  <si>
    <t>Wałek 10cm cienki zapas</t>
  </si>
  <si>
    <t xml:space="preserve">Wałek 18cm </t>
  </si>
  <si>
    <t>Wałek 18cm zapas</t>
  </si>
  <si>
    <t>Wałek gąbkowy 10 cm</t>
  </si>
  <si>
    <t>Wałek gąbkowy 10 cm zapas</t>
  </si>
  <si>
    <t>Wałek 25 cm</t>
  </si>
  <si>
    <t>Wałek 25 cm zapas</t>
  </si>
  <si>
    <t>Wałek malarski nylon 100x17x6</t>
  </si>
  <si>
    <t>Wałek malarski nylon 180x48x6</t>
  </si>
  <si>
    <t>Wałek malarski poliakryl 100x17x12</t>
  </si>
  <si>
    <t>Wałek malarski poliakryl 100x17x6</t>
  </si>
  <si>
    <t>Wałek malarski poliester 100x17x9</t>
  </si>
  <si>
    <t>Wałek malarski poliester 100x30x9</t>
  </si>
  <si>
    <t>Wałek mikrofibra 12cm</t>
  </si>
  <si>
    <t>Wałek rączka 18x8</t>
  </si>
  <si>
    <t>Wałek zapas nylon  10</t>
  </si>
  <si>
    <t>Wałek futrzany zapas 10</t>
  </si>
  <si>
    <t xml:space="preserve">Wałek zapas 10x7cm </t>
  </si>
  <si>
    <t>Wałek welur 10 zapas</t>
  </si>
  <si>
    <t>Wałek welur 7 zapas</t>
  </si>
  <si>
    <t>Wiadro malarskie 8 L</t>
  </si>
  <si>
    <t>Worki jutowe 50x85</t>
  </si>
  <si>
    <t>Worki na gruz 65x105</t>
  </si>
  <si>
    <t>Worki na gruz nylon 50/80</t>
  </si>
  <si>
    <t>Worki na śmieci 10 szt 180 L</t>
  </si>
  <si>
    <t xml:space="preserve">Wyciskacz do mas i silikonów </t>
  </si>
  <si>
    <t xml:space="preserve">Wylewka betonowa 25kg </t>
  </si>
  <si>
    <t>Zaprawa kljąca 25kg</t>
  </si>
  <si>
    <t>Zaprawa klejąca cm11 25kg</t>
  </si>
  <si>
    <t>Zaprawa klejąca expres 25kg</t>
  </si>
  <si>
    <t>Zaprawa posadzka b30 25kg</t>
  </si>
  <si>
    <t>Zaprawa szybkowiążąca 5kg</t>
  </si>
  <si>
    <t>Zaprawa tynkarska 25kg</t>
  </si>
  <si>
    <t xml:space="preserve">Zestaw malarski kuweta rączka </t>
  </si>
  <si>
    <t>Kolumna22</t>
  </si>
  <si>
    <t>Jednostak miary</t>
  </si>
  <si>
    <t>m</t>
  </si>
  <si>
    <t>załącznik nr 1a - cześć 1 (budowlane) do SWZ</t>
  </si>
  <si>
    <t>OG.271.15.2024 - zakup materiałów budowlanych na potrzeby TBS "Zielen Miejska" Sp. z o.o.</t>
  </si>
  <si>
    <t>Przy realizacji zamówienia obowiązywać będą ceny jednostkowe za szt. lub m poszczególnego rodzaju materiałów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</si>
</sst>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4"/>
      <color theme="1"/>
      <name val="Calibri Light"/>
      <family val="2"/>
      <charset val="238"/>
    </font>
    <font>
      <b/>
      <sz val="14"/>
      <color rgb="FFC00000"/>
      <name val="Calibri Light"/>
      <family val="2"/>
      <charset val="238"/>
    </font>
    <font>
      <b/>
      <sz val="14"/>
      <color theme="1"/>
      <name val="Calibri Light"/>
      <family val="2"/>
      <charset val="238"/>
    </font>
    <font>
      <b/>
      <sz val="14"/>
      <color rgb="FF262626"/>
      <name val="Calibri Light"/>
      <family val="2"/>
      <charset val="238"/>
    </font>
    <font>
      <sz val="14"/>
      <color rgb="FF262626"/>
      <name val="Calibri Light"/>
      <family val="2"/>
      <charset val="238"/>
    </font>
    <font>
      <i/>
      <sz val="14"/>
      <color rgb="FF262626"/>
      <name val="Calibri Light"/>
      <family val="2"/>
      <charset val="238"/>
    </font>
    <font>
      <sz val="14"/>
      <color rgb="FF000000"/>
      <name val="Calibri Light"/>
      <family val="2"/>
      <charset val="238"/>
    </font>
    <font>
      <sz val="14"/>
      <color theme="1" tint="0.14999847407452621"/>
      <name val="Calibri Light"/>
      <family val="2"/>
      <charset val="238"/>
    </font>
    <font>
      <sz val="14"/>
      <color rgb="FFFF0000"/>
      <name val="Calibri Light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0" fontId="2" fillId="0" borderId="0" xfId="0" applyNumberFormat="1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0" fontId="8" fillId="0" borderId="1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9" fontId="9" fillId="0" borderId="1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right"/>
    </xf>
    <xf numFmtId="0" fontId="10" fillId="0" borderId="0" xfId="0" applyFont="1" applyAlignment="1">
      <alignment horizontal="left" vertical="center"/>
    </xf>
  </cellXfs>
  <cellStyles count="1">
    <cellStyle name="Normalny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numFmt numFmtId="164" formatCode="#,##0.00\ &quot;zł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numFmt numFmtId="13" formatCode="0%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numFmt numFmtId="164" formatCode="#,##0.00\ &quot;zł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973ED8-3509-4474-9B73-A70AF18C2BA0}" name="Tabela1" displayName="Tabela1" ref="A11:J234" totalsRowShown="0" headerRowDxfId="11" tableBorderDxfId="10">
  <autoFilter ref="A11:J234" xr:uid="{B8973ED8-3509-4474-9B73-A70AF18C2BA0}"/>
  <tableColumns count="10">
    <tableColumn id="1" xr3:uid="{CF61E1DE-1D88-4363-97E9-783EC48E3AB0}" name="Kolumna1" dataDxfId="9"/>
    <tableColumn id="2" xr3:uid="{42009CD3-2879-413D-8279-D26D3911B31C}" name="Kolumna2" dataDxfId="8"/>
    <tableColumn id="10" xr3:uid="{AC75AFD8-A6B1-483E-B380-184E22531B97}" name="Kolumna22" dataDxfId="7"/>
    <tableColumn id="4" xr3:uid="{0B5D3AE2-9E39-459A-8EED-CA5EEA19779F}" name="Kolumna4" dataDxfId="6"/>
    <tableColumn id="3" xr3:uid="{8F271281-A5DC-4411-AA7B-AE0E4E689617}" name="Kolumna3" dataDxfId="5"/>
    <tableColumn id="5" xr3:uid="{826B0E8B-43D9-4C1D-9EF9-0BE2B7A33B86}" name="Kolumna5" dataDxfId="4"/>
    <tableColumn id="6" xr3:uid="{DBF84AED-2537-44CB-AFD9-9B6F023BAF23}" name="Kolumna6" dataDxfId="3"/>
    <tableColumn id="7" xr3:uid="{39B0D20D-5ED2-430A-9F56-EFBD1ABB854D}" name="Kolumna7" dataDxfId="2"/>
    <tableColumn id="8" xr3:uid="{C0005326-DDD9-472D-A450-2B63EA3B03B5}" name="Kolumna8" dataDxfId="1"/>
    <tableColumn id="9" xr3:uid="{07395473-FFA4-439E-B62C-56D8663E286C}" name="Kolumna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BAF94-5EB2-4A14-9506-6B7B7FEB84CA}">
  <dimension ref="A1:J243"/>
  <sheetViews>
    <sheetView tabSelected="1" view="pageBreakPreview" zoomScale="60" zoomScaleNormal="60" workbookViewId="0">
      <pane ySplit="1" topLeftCell="A229" activePane="bottomLeft" state="frozen"/>
      <selection pane="bottomLeft" activeCell="A241" sqref="A241:J242"/>
    </sheetView>
  </sheetViews>
  <sheetFormatPr defaultColWidth="28.5703125" defaultRowHeight="18.75" x14ac:dyDescent="0.3"/>
  <cols>
    <col min="1" max="1" width="7.85546875" style="4" customWidth="1"/>
    <col min="2" max="2" width="45" style="5" customWidth="1"/>
    <col min="3" max="3" width="17.140625" style="5" customWidth="1"/>
    <col min="4" max="4" width="10.42578125" style="6" customWidth="1"/>
    <col min="5" max="5" width="3.42578125" style="6" hidden="1" customWidth="1"/>
    <col min="6" max="6" width="16.28515625" style="6" customWidth="1"/>
    <col min="7" max="7" width="15.5703125" style="6" customWidth="1"/>
    <col min="8" max="8" width="15.5703125" style="7" customWidth="1"/>
    <col min="9" max="9" width="15.5703125" style="6" customWidth="1"/>
    <col min="10" max="10" width="19.42578125" style="6" customWidth="1"/>
    <col min="11" max="16384" width="28.5703125" style="1"/>
  </cols>
  <sheetData>
    <row r="1" spans="1:10" x14ac:dyDescent="0.3">
      <c r="B1" s="5" t="s">
        <v>255</v>
      </c>
    </row>
    <row r="2" spans="1:10" x14ac:dyDescent="0.3">
      <c r="H2" s="41" t="s">
        <v>254</v>
      </c>
      <c r="I2" s="41"/>
      <c r="J2" s="41"/>
    </row>
    <row r="3" spans="1:10" x14ac:dyDescent="0.3">
      <c r="I3" s="7"/>
      <c r="J3" s="7"/>
    </row>
    <row r="4" spans="1:10" x14ac:dyDescent="0.2">
      <c r="A4" s="42" t="s">
        <v>39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2">
      <c r="A6" s="47" t="s">
        <v>27</v>
      </c>
      <c r="B6" s="47"/>
      <c r="C6" s="47"/>
      <c r="D6" s="47"/>
      <c r="E6" s="47"/>
      <c r="F6" s="47"/>
      <c r="G6" s="47"/>
      <c r="H6" s="47"/>
      <c r="I6" s="47"/>
      <c r="J6" s="47"/>
    </row>
    <row r="7" spans="1:10" x14ac:dyDescent="0.3">
      <c r="A7" s="48" t="s">
        <v>24</v>
      </c>
      <c r="B7" s="48"/>
      <c r="C7" s="48"/>
      <c r="D7" s="48"/>
      <c r="E7" s="48"/>
      <c r="F7" s="48"/>
      <c r="G7" s="48"/>
    </row>
    <row r="9" spans="1:10" ht="159.75" customHeight="1" x14ac:dyDescent="0.2">
      <c r="A9" s="46" t="s">
        <v>40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</row>
    <row r="11" spans="1:10" ht="51" customHeight="1" x14ac:dyDescent="0.2">
      <c r="A11" s="31" t="s">
        <v>28</v>
      </c>
      <c r="B11" s="32" t="s">
        <v>29</v>
      </c>
      <c r="C11" s="34" t="s">
        <v>251</v>
      </c>
      <c r="D11" s="34" t="s">
        <v>31</v>
      </c>
      <c r="E11" s="33" t="s">
        <v>30</v>
      </c>
      <c r="F11" s="30" t="s">
        <v>32</v>
      </c>
      <c r="G11" s="30" t="s">
        <v>33</v>
      </c>
      <c r="H11" s="35" t="s">
        <v>34</v>
      </c>
      <c r="I11" s="30" t="s">
        <v>35</v>
      </c>
      <c r="J11" s="25" t="s">
        <v>36</v>
      </c>
    </row>
    <row r="12" spans="1:10" ht="75" x14ac:dyDescent="0.2">
      <c r="A12" s="27" t="s">
        <v>0</v>
      </c>
      <c r="B12" s="29" t="s">
        <v>1</v>
      </c>
      <c r="C12" s="24" t="s">
        <v>252</v>
      </c>
      <c r="D12" s="24" t="s">
        <v>37</v>
      </c>
      <c r="E12" s="23" t="s">
        <v>25</v>
      </c>
      <c r="F12" s="9" t="s">
        <v>15</v>
      </c>
      <c r="G12" s="9" t="s">
        <v>16</v>
      </c>
      <c r="H12" s="10" t="s">
        <v>2</v>
      </c>
      <c r="I12" s="9" t="s">
        <v>2</v>
      </c>
      <c r="J12" s="22" t="s">
        <v>3</v>
      </c>
    </row>
    <row r="13" spans="1:10" ht="37.5" x14ac:dyDescent="0.2">
      <c r="A13" s="28"/>
      <c r="B13" s="30"/>
      <c r="C13" s="26"/>
      <c r="D13" s="26"/>
      <c r="E13" s="25"/>
      <c r="F13" s="9" t="s">
        <v>17</v>
      </c>
      <c r="G13" s="9" t="s">
        <v>17</v>
      </c>
      <c r="H13" s="10" t="s">
        <v>18</v>
      </c>
      <c r="I13" s="9" t="s">
        <v>5</v>
      </c>
      <c r="J13" s="22" t="s">
        <v>4</v>
      </c>
    </row>
    <row r="14" spans="1:10" x14ac:dyDescent="0.25">
      <c r="A14" s="22">
        <v>1</v>
      </c>
      <c r="B14" s="39" t="s">
        <v>41</v>
      </c>
      <c r="C14" s="40" t="s">
        <v>37</v>
      </c>
      <c r="D14" s="39">
        <v>16</v>
      </c>
      <c r="E14" s="22"/>
      <c r="F14" s="9"/>
      <c r="G14" s="9">
        <f>Tabela1[[#This Row],[Kolumna4]]*Tabela1[[#This Row],[Kolumna5]]</f>
        <v>0</v>
      </c>
      <c r="H14" s="13"/>
      <c r="I14" s="9">
        <f>Tabela1[[#This Row],[Kolumna6]]*Tabela1[[#This Row],[Kolumna7]]</f>
        <v>0</v>
      </c>
      <c r="J14" s="22">
        <f>Tabela1[[#This Row],[Kolumna6]]+Tabela1[[#This Row],[Kolumna8]]</f>
        <v>0</v>
      </c>
    </row>
    <row r="15" spans="1:10" x14ac:dyDescent="0.25">
      <c r="A15" s="38" t="s">
        <v>6</v>
      </c>
      <c r="B15" s="39" t="s">
        <v>42</v>
      </c>
      <c r="C15" s="40" t="s">
        <v>37</v>
      </c>
      <c r="D15" s="39">
        <v>25</v>
      </c>
      <c r="E15" s="11"/>
      <c r="F15" s="11"/>
      <c r="G15" s="9">
        <f>Tabela1[[#This Row],[Kolumna4]]*Tabela1[[#This Row],[Kolumna5]]</f>
        <v>0</v>
      </c>
      <c r="H15" s="13"/>
      <c r="I15" s="9">
        <f>Tabela1[[#This Row],[Kolumna6]]*Tabela1[[#This Row],[Kolumna7]]</f>
        <v>0</v>
      </c>
      <c r="J15" s="22">
        <f>Tabela1[[#This Row],[Kolumna6]]+Tabela1[[#This Row],[Kolumna8]]</f>
        <v>0</v>
      </c>
    </row>
    <row r="16" spans="1:10" x14ac:dyDescent="0.3">
      <c r="A16" s="38" t="s">
        <v>7</v>
      </c>
      <c r="B16" s="39" t="s">
        <v>43</v>
      </c>
      <c r="C16" s="40" t="s">
        <v>37</v>
      </c>
      <c r="D16" s="39">
        <v>50</v>
      </c>
      <c r="E16" s="11"/>
      <c r="G16" s="9">
        <f>Tabela1[[#This Row],[Kolumna4]]*Tabela1[[#This Row],[Kolumna5]]</f>
        <v>0</v>
      </c>
      <c r="H16" s="13"/>
      <c r="I16" s="9">
        <f>Tabela1[[#This Row],[Kolumna6]]*Tabela1[[#This Row],[Kolumna7]]</f>
        <v>0</v>
      </c>
      <c r="J16" s="22">
        <f>Tabela1[[#This Row],[Kolumna6]]+Tabela1[[#This Row],[Kolumna8]]</f>
        <v>0</v>
      </c>
    </row>
    <row r="17" spans="1:10" x14ac:dyDescent="0.25">
      <c r="A17" s="38" t="s">
        <v>8</v>
      </c>
      <c r="B17" s="39" t="s">
        <v>44</v>
      </c>
      <c r="C17" s="40" t="s">
        <v>37</v>
      </c>
      <c r="D17" s="39">
        <v>5</v>
      </c>
      <c r="E17" s="11"/>
      <c r="F17" s="11"/>
      <c r="G17" s="9">
        <f>Tabela1[[#This Row],[Kolumna4]]*Tabela1[[#This Row],[Kolumna5]]</f>
        <v>0</v>
      </c>
      <c r="H17" s="13"/>
      <c r="I17" s="9">
        <f>Tabela1[[#This Row],[Kolumna6]]*Tabela1[[#This Row],[Kolumna7]]</f>
        <v>0</v>
      </c>
      <c r="J17" s="22">
        <f>Tabela1[[#This Row],[Kolumna6]]+Tabela1[[#This Row],[Kolumna8]]</f>
        <v>0</v>
      </c>
    </row>
    <row r="18" spans="1:10" x14ac:dyDescent="0.25">
      <c r="A18" s="38" t="s">
        <v>9</v>
      </c>
      <c r="B18" s="39" t="s">
        <v>45</v>
      </c>
      <c r="C18" s="40" t="s">
        <v>37</v>
      </c>
      <c r="D18" s="39">
        <v>5</v>
      </c>
      <c r="E18" s="11"/>
      <c r="F18" s="11"/>
      <c r="G18" s="9">
        <f>Tabela1[[#This Row],[Kolumna4]]*Tabela1[[#This Row],[Kolumna5]]</f>
        <v>0</v>
      </c>
      <c r="H18" s="13"/>
      <c r="I18" s="9">
        <f>Tabela1[[#This Row],[Kolumna6]]*Tabela1[[#This Row],[Kolumna7]]</f>
        <v>0</v>
      </c>
      <c r="J18" s="22">
        <f>Tabela1[[#This Row],[Kolumna6]]+Tabela1[[#This Row],[Kolumna8]]</f>
        <v>0</v>
      </c>
    </row>
    <row r="19" spans="1:10" x14ac:dyDescent="0.25">
      <c r="A19" s="38" t="s">
        <v>10</v>
      </c>
      <c r="B19" s="39" t="s">
        <v>46</v>
      </c>
      <c r="C19" s="40" t="s">
        <v>37</v>
      </c>
      <c r="D19" s="39">
        <v>32</v>
      </c>
      <c r="E19" s="11"/>
      <c r="F19" s="11"/>
      <c r="G19" s="9">
        <f>Tabela1[[#This Row],[Kolumna4]]*Tabela1[[#This Row],[Kolumna5]]</f>
        <v>0</v>
      </c>
      <c r="H19" s="13"/>
      <c r="I19" s="9">
        <f>Tabela1[[#This Row],[Kolumna6]]*Tabela1[[#This Row],[Kolumna7]]</f>
        <v>0</v>
      </c>
      <c r="J19" s="22">
        <f>Tabela1[[#This Row],[Kolumna6]]+Tabela1[[#This Row],[Kolumna8]]</f>
        <v>0</v>
      </c>
    </row>
    <row r="20" spans="1:10" x14ac:dyDescent="0.25">
      <c r="A20" s="38" t="s">
        <v>11</v>
      </c>
      <c r="B20" s="39" t="s">
        <v>47</v>
      </c>
      <c r="C20" s="40" t="s">
        <v>37</v>
      </c>
      <c r="D20" s="39">
        <v>23</v>
      </c>
      <c r="E20" s="11"/>
      <c r="F20" s="11"/>
      <c r="G20" s="9">
        <f>Tabela1[[#This Row],[Kolumna4]]*Tabela1[[#This Row],[Kolumna5]]</f>
        <v>0</v>
      </c>
      <c r="H20" s="13"/>
      <c r="I20" s="9">
        <f>Tabela1[[#This Row],[Kolumna6]]*Tabela1[[#This Row],[Kolumna7]]</f>
        <v>0</v>
      </c>
      <c r="J20" s="22">
        <f>Tabela1[[#This Row],[Kolumna6]]+Tabela1[[#This Row],[Kolumna8]]</f>
        <v>0</v>
      </c>
    </row>
    <row r="21" spans="1:10" x14ac:dyDescent="0.25">
      <c r="A21" s="38" t="s">
        <v>12</v>
      </c>
      <c r="B21" s="39" t="s">
        <v>48</v>
      </c>
      <c r="C21" s="40" t="s">
        <v>37</v>
      </c>
      <c r="D21" s="39">
        <v>6</v>
      </c>
      <c r="E21" s="15"/>
      <c r="F21" s="15"/>
      <c r="G21" s="9">
        <f>Tabela1[[#This Row],[Kolumna4]]*Tabela1[[#This Row],[Kolumna5]]</f>
        <v>0</v>
      </c>
      <c r="H21" s="16"/>
      <c r="I21" s="9">
        <f>Tabela1[[#This Row],[Kolumna6]]*Tabela1[[#This Row],[Kolumna7]]</f>
        <v>0</v>
      </c>
      <c r="J21" s="22">
        <f>Tabela1[[#This Row],[Kolumna6]]+Tabela1[[#This Row],[Kolumna8]]</f>
        <v>0</v>
      </c>
    </row>
    <row r="22" spans="1:10" x14ac:dyDescent="0.25">
      <c r="A22" s="38" t="s">
        <v>13</v>
      </c>
      <c r="B22" s="39" t="s">
        <v>49</v>
      </c>
      <c r="C22" s="40" t="s">
        <v>37</v>
      </c>
      <c r="D22" s="39">
        <v>5</v>
      </c>
      <c r="E22" s="15"/>
      <c r="F22" s="15"/>
      <c r="G22" s="9">
        <f>Tabela1[[#This Row],[Kolumna4]]*Tabela1[[#This Row],[Kolumna5]]</f>
        <v>0</v>
      </c>
      <c r="H22" s="16"/>
      <c r="I22" s="9">
        <f>Tabela1[[#This Row],[Kolumna6]]*Tabela1[[#This Row],[Kolumna7]]</f>
        <v>0</v>
      </c>
      <c r="J22" s="22">
        <f>Tabela1[[#This Row],[Kolumna6]]+Tabela1[[#This Row],[Kolumna8]]</f>
        <v>0</v>
      </c>
    </row>
    <row r="23" spans="1:10" x14ac:dyDescent="0.25">
      <c r="A23" s="38" t="s">
        <v>14</v>
      </c>
      <c r="B23" s="39" t="s">
        <v>50</v>
      </c>
      <c r="C23" s="40" t="s">
        <v>37</v>
      </c>
      <c r="D23" s="39">
        <v>10</v>
      </c>
      <c r="E23" s="15"/>
      <c r="F23" s="15"/>
      <c r="G23" s="9">
        <f>Tabela1[[#This Row],[Kolumna4]]*Tabela1[[#This Row],[Kolumna5]]</f>
        <v>0</v>
      </c>
      <c r="H23" s="16"/>
      <c r="I23" s="9">
        <f>Tabela1[[#This Row],[Kolumna6]]*Tabela1[[#This Row],[Kolumna7]]</f>
        <v>0</v>
      </c>
      <c r="J23" s="22">
        <f>Tabela1[[#This Row],[Kolumna6]]+Tabela1[[#This Row],[Kolumna8]]</f>
        <v>0</v>
      </c>
    </row>
    <row r="24" spans="1:10" x14ac:dyDescent="0.25">
      <c r="A24" s="38">
        <v>10</v>
      </c>
      <c r="B24" s="39" t="s">
        <v>51</v>
      </c>
      <c r="C24" s="40" t="s">
        <v>37</v>
      </c>
      <c r="D24" s="39">
        <v>5</v>
      </c>
      <c r="E24" s="15"/>
      <c r="F24" s="15"/>
      <c r="G24" s="9">
        <f>Tabela1[[#This Row],[Kolumna4]]*Tabela1[[#This Row],[Kolumna5]]</f>
        <v>0</v>
      </c>
      <c r="H24" s="16"/>
      <c r="I24" s="9">
        <f>Tabela1[[#This Row],[Kolumna6]]*Tabela1[[#This Row],[Kolumna7]]</f>
        <v>0</v>
      </c>
      <c r="J24" s="22">
        <f>Tabela1[[#This Row],[Kolumna6]]+Tabela1[[#This Row],[Kolumna8]]</f>
        <v>0</v>
      </c>
    </row>
    <row r="25" spans="1:10" x14ac:dyDescent="0.25">
      <c r="A25" s="38">
        <v>11</v>
      </c>
      <c r="B25" s="39" t="s">
        <v>52</v>
      </c>
      <c r="C25" s="40" t="s">
        <v>37</v>
      </c>
      <c r="D25" s="39">
        <v>5</v>
      </c>
      <c r="E25" s="15"/>
      <c r="F25" s="15"/>
      <c r="G25" s="9">
        <f>Tabela1[[#This Row],[Kolumna4]]*Tabela1[[#This Row],[Kolumna5]]</f>
        <v>0</v>
      </c>
      <c r="H25" s="16"/>
      <c r="I25" s="9">
        <f>Tabela1[[#This Row],[Kolumna6]]*Tabela1[[#This Row],[Kolumna7]]</f>
        <v>0</v>
      </c>
      <c r="J25" s="22">
        <f>Tabela1[[#This Row],[Kolumna6]]+Tabela1[[#This Row],[Kolumna8]]</f>
        <v>0</v>
      </c>
    </row>
    <row r="26" spans="1:10" x14ac:dyDescent="0.25">
      <c r="A26" s="38">
        <v>12</v>
      </c>
      <c r="B26" s="39" t="s">
        <v>53</v>
      </c>
      <c r="C26" s="40" t="s">
        <v>37</v>
      </c>
      <c r="D26" s="39">
        <v>5</v>
      </c>
      <c r="E26" s="15"/>
      <c r="F26" s="15"/>
      <c r="G26" s="9">
        <f>Tabela1[[#This Row],[Kolumna4]]*Tabela1[[#This Row],[Kolumna5]]</f>
        <v>0</v>
      </c>
      <c r="H26" s="16"/>
      <c r="I26" s="9">
        <f>Tabela1[[#This Row],[Kolumna6]]*Tabela1[[#This Row],[Kolumna7]]</f>
        <v>0</v>
      </c>
      <c r="J26" s="22">
        <f>Tabela1[[#This Row],[Kolumna6]]+Tabela1[[#This Row],[Kolumna8]]</f>
        <v>0</v>
      </c>
    </row>
    <row r="27" spans="1:10" x14ac:dyDescent="0.25">
      <c r="A27" s="38">
        <v>13</v>
      </c>
      <c r="B27" s="39" t="s">
        <v>54</v>
      </c>
      <c r="C27" s="40" t="s">
        <v>37</v>
      </c>
      <c r="D27" s="39">
        <v>5</v>
      </c>
      <c r="E27" s="15"/>
      <c r="F27" s="15"/>
      <c r="G27" s="9">
        <f>Tabela1[[#This Row],[Kolumna4]]*Tabela1[[#This Row],[Kolumna5]]</f>
        <v>0</v>
      </c>
      <c r="H27" s="16"/>
      <c r="I27" s="9">
        <f>Tabela1[[#This Row],[Kolumna6]]*Tabela1[[#This Row],[Kolumna7]]</f>
        <v>0</v>
      </c>
      <c r="J27" s="22">
        <f>Tabela1[[#This Row],[Kolumna6]]+Tabela1[[#This Row],[Kolumna8]]</f>
        <v>0</v>
      </c>
    </row>
    <row r="28" spans="1:10" x14ac:dyDescent="0.25">
      <c r="A28" s="38">
        <v>14</v>
      </c>
      <c r="B28" s="39" t="s">
        <v>55</v>
      </c>
      <c r="C28" s="40" t="s">
        <v>37</v>
      </c>
      <c r="D28" s="39">
        <v>5</v>
      </c>
      <c r="E28" s="15"/>
      <c r="F28" s="15"/>
      <c r="G28" s="9">
        <f>Tabela1[[#This Row],[Kolumna4]]*Tabela1[[#This Row],[Kolumna5]]</f>
        <v>0</v>
      </c>
      <c r="H28" s="16"/>
      <c r="I28" s="9">
        <f>Tabela1[[#This Row],[Kolumna6]]*Tabela1[[#This Row],[Kolumna7]]</f>
        <v>0</v>
      </c>
      <c r="J28" s="22">
        <f>Tabela1[[#This Row],[Kolumna6]]+Tabela1[[#This Row],[Kolumna8]]</f>
        <v>0</v>
      </c>
    </row>
    <row r="29" spans="1:10" x14ac:dyDescent="0.25">
      <c r="A29" s="38">
        <v>15</v>
      </c>
      <c r="B29" s="39" t="s">
        <v>56</v>
      </c>
      <c r="C29" s="40" t="s">
        <v>37</v>
      </c>
      <c r="D29" s="39">
        <v>3</v>
      </c>
      <c r="E29" s="15"/>
      <c r="F29" s="15"/>
      <c r="G29" s="9">
        <f>Tabela1[[#This Row],[Kolumna4]]*Tabela1[[#This Row],[Kolumna5]]</f>
        <v>0</v>
      </c>
      <c r="H29" s="16"/>
      <c r="I29" s="9">
        <f>Tabela1[[#This Row],[Kolumna6]]*Tabela1[[#This Row],[Kolumna7]]</f>
        <v>0</v>
      </c>
      <c r="J29" s="22">
        <f>Tabela1[[#This Row],[Kolumna6]]+Tabela1[[#This Row],[Kolumna8]]</f>
        <v>0</v>
      </c>
    </row>
    <row r="30" spans="1:10" x14ac:dyDescent="0.25">
      <c r="A30" s="38">
        <v>16</v>
      </c>
      <c r="B30" s="39" t="s">
        <v>57</v>
      </c>
      <c r="C30" s="40" t="s">
        <v>37</v>
      </c>
      <c r="D30" s="39">
        <v>40</v>
      </c>
      <c r="E30" s="15"/>
      <c r="F30" s="15"/>
      <c r="G30" s="9">
        <f>Tabela1[[#This Row],[Kolumna4]]*Tabela1[[#This Row],[Kolumna5]]</f>
        <v>0</v>
      </c>
      <c r="H30" s="16"/>
      <c r="I30" s="9">
        <f>Tabela1[[#This Row],[Kolumna6]]*Tabela1[[#This Row],[Kolumna7]]</f>
        <v>0</v>
      </c>
      <c r="J30" s="22">
        <f>Tabela1[[#This Row],[Kolumna6]]+Tabela1[[#This Row],[Kolumna8]]</f>
        <v>0</v>
      </c>
    </row>
    <row r="31" spans="1:10" x14ac:dyDescent="0.25">
      <c r="A31" s="38">
        <v>17</v>
      </c>
      <c r="B31" s="39" t="s">
        <v>58</v>
      </c>
      <c r="C31" s="40" t="s">
        <v>37</v>
      </c>
      <c r="D31" s="39">
        <v>8</v>
      </c>
      <c r="E31" s="15"/>
      <c r="F31" s="15"/>
      <c r="G31" s="9">
        <f>Tabela1[[#This Row],[Kolumna4]]*Tabela1[[#This Row],[Kolumna5]]</f>
        <v>0</v>
      </c>
      <c r="H31" s="16"/>
      <c r="I31" s="9">
        <f>Tabela1[[#This Row],[Kolumna6]]*Tabela1[[#This Row],[Kolumna7]]</f>
        <v>0</v>
      </c>
      <c r="J31" s="22">
        <f>Tabela1[[#This Row],[Kolumna6]]+Tabela1[[#This Row],[Kolumna8]]</f>
        <v>0</v>
      </c>
    </row>
    <row r="32" spans="1:10" x14ac:dyDescent="0.25">
      <c r="A32" s="38">
        <v>18</v>
      </c>
      <c r="B32" s="39" t="s">
        <v>59</v>
      </c>
      <c r="C32" s="40" t="s">
        <v>37</v>
      </c>
      <c r="D32" s="39">
        <v>5</v>
      </c>
      <c r="E32" s="15"/>
      <c r="F32" s="15"/>
      <c r="G32" s="9">
        <f>Tabela1[[#This Row],[Kolumna4]]*Tabela1[[#This Row],[Kolumna5]]</f>
        <v>0</v>
      </c>
      <c r="H32" s="16"/>
      <c r="I32" s="9">
        <f>Tabela1[[#This Row],[Kolumna6]]*Tabela1[[#This Row],[Kolumna7]]</f>
        <v>0</v>
      </c>
      <c r="J32" s="22">
        <f>Tabela1[[#This Row],[Kolumna6]]+Tabela1[[#This Row],[Kolumna8]]</f>
        <v>0</v>
      </c>
    </row>
    <row r="33" spans="1:10" x14ac:dyDescent="0.25">
      <c r="A33" s="38">
        <v>19</v>
      </c>
      <c r="B33" s="39" t="s">
        <v>60</v>
      </c>
      <c r="C33" s="40" t="s">
        <v>37</v>
      </c>
      <c r="D33" s="39">
        <v>2</v>
      </c>
      <c r="E33" s="15"/>
      <c r="F33" s="15"/>
      <c r="G33" s="9">
        <f>Tabela1[[#This Row],[Kolumna4]]*Tabela1[[#This Row],[Kolumna5]]</f>
        <v>0</v>
      </c>
      <c r="H33" s="16"/>
      <c r="I33" s="9">
        <f>Tabela1[[#This Row],[Kolumna6]]*Tabela1[[#This Row],[Kolumna7]]</f>
        <v>0</v>
      </c>
      <c r="J33" s="22">
        <f>Tabela1[[#This Row],[Kolumna6]]+Tabela1[[#This Row],[Kolumna8]]</f>
        <v>0</v>
      </c>
    </row>
    <row r="34" spans="1:10" x14ac:dyDescent="0.25">
      <c r="A34" s="38">
        <v>20</v>
      </c>
      <c r="B34" s="39" t="s">
        <v>61</v>
      </c>
      <c r="C34" s="40" t="s">
        <v>37</v>
      </c>
      <c r="D34" s="39">
        <v>15</v>
      </c>
      <c r="E34" s="15"/>
      <c r="F34" s="15"/>
      <c r="G34" s="9">
        <f>Tabela1[[#This Row],[Kolumna4]]*Tabela1[[#This Row],[Kolumna5]]</f>
        <v>0</v>
      </c>
      <c r="H34" s="16"/>
      <c r="I34" s="9">
        <f>Tabela1[[#This Row],[Kolumna6]]*Tabela1[[#This Row],[Kolumna7]]</f>
        <v>0</v>
      </c>
      <c r="J34" s="22">
        <f>Tabela1[[#This Row],[Kolumna6]]+Tabela1[[#This Row],[Kolumna8]]</f>
        <v>0</v>
      </c>
    </row>
    <row r="35" spans="1:10" x14ac:dyDescent="0.25">
      <c r="A35" s="38">
        <v>21</v>
      </c>
      <c r="B35" s="39" t="s">
        <v>62</v>
      </c>
      <c r="C35" s="40" t="s">
        <v>37</v>
      </c>
      <c r="D35" s="39">
        <v>5</v>
      </c>
      <c r="E35" s="15"/>
      <c r="F35" s="15"/>
      <c r="G35" s="9">
        <f>Tabela1[[#This Row],[Kolumna4]]*Tabela1[[#This Row],[Kolumna5]]</f>
        <v>0</v>
      </c>
      <c r="H35" s="16"/>
      <c r="I35" s="9">
        <f>Tabela1[[#This Row],[Kolumna6]]*Tabela1[[#This Row],[Kolumna7]]</f>
        <v>0</v>
      </c>
      <c r="J35" s="22">
        <f>Tabela1[[#This Row],[Kolumna6]]+Tabela1[[#This Row],[Kolumna8]]</f>
        <v>0</v>
      </c>
    </row>
    <row r="36" spans="1:10" x14ac:dyDescent="0.25">
      <c r="A36" s="38">
        <v>22</v>
      </c>
      <c r="B36" s="39" t="s">
        <v>63</v>
      </c>
      <c r="C36" s="40" t="s">
        <v>37</v>
      </c>
      <c r="D36" s="39">
        <v>75</v>
      </c>
      <c r="E36" s="15"/>
      <c r="F36" s="15"/>
      <c r="G36" s="9">
        <f>Tabela1[[#This Row],[Kolumna4]]*Tabela1[[#This Row],[Kolumna5]]</f>
        <v>0</v>
      </c>
      <c r="H36" s="16"/>
      <c r="I36" s="9">
        <f>Tabela1[[#This Row],[Kolumna6]]*Tabela1[[#This Row],[Kolumna7]]</f>
        <v>0</v>
      </c>
      <c r="J36" s="22">
        <f>Tabela1[[#This Row],[Kolumna6]]+Tabela1[[#This Row],[Kolumna8]]</f>
        <v>0</v>
      </c>
    </row>
    <row r="37" spans="1:10" x14ac:dyDescent="0.25">
      <c r="A37" s="38">
        <v>23</v>
      </c>
      <c r="B37" s="39" t="s">
        <v>64</v>
      </c>
      <c r="C37" s="40" t="s">
        <v>37</v>
      </c>
      <c r="D37" s="39">
        <v>8</v>
      </c>
      <c r="E37" s="15"/>
      <c r="F37" s="15"/>
      <c r="G37" s="9">
        <f>Tabela1[[#This Row],[Kolumna4]]*Tabela1[[#This Row],[Kolumna5]]</f>
        <v>0</v>
      </c>
      <c r="H37" s="16"/>
      <c r="I37" s="9">
        <f>Tabela1[[#This Row],[Kolumna6]]*Tabela1[[#This Row],[Kolumna7]]</f>
        <v>0</v>
      </c>
      <c r="J37" s="22">
        <f>Tabela1[[#This Row],[Kolumna6]]+Tabela1[[#This Row],[Kolumna8]]</f>
        <v>0</v>
      </c>
    </row>
    <row r="38" spans="1:10" x14ac:dyDescent="0.25">
      <c r="A38" s="38">
        <v>24</v>
      </c>
      <c r="B38" s="39" t="s">
        <v>65</v>
      </c>
      <c r="C38" s="40" t="s">
        <v>37</v>
      </c>
      <c r="D38" s="39">
        <v>5</v>
      </c>
      <c r="E38" s="15"/>
      <c r="F38" s="15"/>
      <c r="G38" s="9">
        <f>Tabela1[[#This Row],[Kolumna4]]*Tabela1[[#This Row],[Kolumna5]]</f>
        <v>0</v>
      </c>
      <c r="H38" s="16"/>
      <c r="I38" s="9">
        <f>Tabela1[[#This Row],[Kolumna6]]*Tabela1[[#This Row],[Kolumna7]]</f>
        <v>0</v>
      </c>
      <c r="J38" s="22">
        <f>Tabela1[[#This Row],[Kolumna6]]+Tabela1[[#This Row],[Kolumna8]]</f>
        <v>0</v>
      </c>
    </row>
    <row r="39" spans="1:10" x14ac:dyDescent="0.25">
      <c r="A39" s="38">
        <v>25</v>
      </c>
      <c r="B39" s="39" t="s">
        <v>66</v>
      </c>
      <c r="C39" s="40" t="s">
        <v>37</v>
      </c>
      <c r="D39" s="39">
        <v>45</v>
      </c>
      <c r="E39" s="15"/>
      <c r="F39" s="15"/>
      <c r="G39" s="9">
        <f>Tabela1[[#This Row],[Kolumna4]]*Tabela1[[#This Row],[Kolumna5]]</f>
        <v>0</v>
      </c>
      <c r="H39" s="16"/>
      <c r="I39" s="9">
        <f>Tabela1[[#This Row],[Kolumna6]]*Tabela1[[#This Row],[Kolumna7]]</f>
        <v>0</v>
      </c>
      <c r="J39" s="22">
        <f>Tabela1[[#This Row],[Kolumna6]]+Tabela1[[#This Row],[Kolumna8]]</f>
        <v>0</v>
      </c>
    </row>
    <row r="40" spans="1:10" x14ac:dyDescent="0.25">
      <c r="A40" s="38">
        <v>26</v>
      </c>
      <c r="B40" s="39" t="s">
        <v>67</v>
      </c>
      <c r="C40" s="40" t="s">
        <v>37</v>
      </c>
      <c r="D40" s="39">
        <v>5</v>
      </c>
      <c r="E40" s="15"/>
      <c r="F40" s="15"/>
      <c r="G40" s="9">
        <f>Tabela1[[#This Row],[Kolumna4]]*Tabela1[[#This Row],[Kolumna5]]</f>
        <v>0</v>
      </c>
      <c r="H40" s="16"/>
      <c r="I40" s="9">
        <f>Tabela1[[#This Row],[Kolumna6]]*Tabela1[[#This Row],[Kolumna7]]</f>
        <v>0</v>
      </c>
      <c r="J40" s="22">
        <f>Tabela1[[#This Row],[Kolumna6]]+Tabela1[[#This Row],[Kolumna8]]</f>
        <v>0</v>
      </c>
    </row>
    <row r="41" spans="1:10" x14ac:dyDescent="0.25">
      <c r="A41" s="38">
        <v>27</v>
      </c>
      <c r="B41" s="39" t="s">
        <v>68</v>
      </c>
      <c r="C41" s="40" t="s">
        <v>37</v>
      </c>
      <c r="D41" s="39">
        <v>5</v>
      </c>
      <c r="E41" s="15"/>
      <c r="F41" s="15"/>
      <c r="G41" s="9">
        <f>Tabela1[[#This Row],[Kolumna4]]*Tabela1[[#This Row],[Kolumna5]]</f>
        <v>0</v>
      </c>
      <c r="H41" s="16"/>
      <c r="I41" s="9">
        <f>Tabela1[[#This Row],[Kolumna6]]*Tabela1[[#This Row],[Kolumna7]]</f>
        <v>0</v>
      </c>
      <c r="J41" s="22">
        <f>Tabela1[[#This Row],[Kolumna6]]+Tabela1[[#This Row],[Kolumna8]]</f>
        <v>0</v>
      </c>
    </row>
    <row r="42" spans="1:10" x14ac:dyDescent="0.25">
      <c r="A42" s="38">
        <v>28</v>
      </c>
      <c r="B42" s="39" t="s">
        <v>69</v>
      </c>
      <c r="C42" s="40" t="s">
        <v>37</v>
      </c>
      <c r="D42" s="39">
        <v>10</v>
      </c>
      <c r="E42" s="15"/>
      <c r="F42" s="15"/>
      <c r="G42" s="9">
        <f>Tabela1[[#This Row],[Kolumna4]]*Tabela1[[#This Row],[Kolumna5]]</f>
        <v>0</v>
      </c>
      <c r="H42" s="16"/>
      <c r="I42" s="9">
        <f>Tabela1[[#This Row],[Kolumna6]]*Tabela1[[#This Row],[Kolumna7]]</f>
        <v>0</v>
      </c>
      <c r="J42" s="22">
        <f>Tabela1[[#This Row],[Kolumna6]]+Tabela1[[#This Row],[Kolumna8]]</f>
        <v>0</v>
      </c>
    </row>
    <row r="43" spans="1:10" x14ac:dyDescent="0.25">
      <c r="A43" s="38">
        <v>29</v>
      </c>
      <c r="B43" s="39" t="s">
        <v>70</v>
      </c>
      <c r="C43" s="40" t="s">
        <v>37</v>
      </c>
      <c r="D43" s="39">
        <v>5</v>
      </c>
      <c r="E43" s="15"/>
      <c r="F43" s="15"/>
      <c r="G43" s="9">
        <f>Tabela1[[#This Row],[Kolumna4]]*Tabela1[[#This Row],[Kolumna5]]</f>
        <v>0</v>
      </c>
      <c r="H43" s="16"/>
      <c r="I43" s="9">
        <f>Tabela1[[#This Row],[Kolumna6]]*Tabela1[[#This Row],[Kolumna7]]</f>
        <v>0</v>
      </c>
      <c r="J43" s="22">
        <f>Tabela1[[#This Row],[Kolumna6]]+Tabela1[[#This Row],[Kolumna8]]</f>
        <v>0</v>
      </c>
    </row>
    <row r="44" spans="1:10" x14ac:dyDescent="0.25">
      <c r="A44" s="38">
        <v>30</v>
      </c>
      <c r="B44" s="39" t="s">
        <v>71</v>
      </c>
      <c r="C44" s="40" t="s">
        <v>37</v>
      </c>
      <c r="D44" s="39">
        <v>5</v>
      </c>
      <c r="E44" s="15"/>
      <c r="F44" s="15"/>
      <c r="G44" s="9">
        <f>Tabela1[[#This Row],[Kolumna4]]*Tabela1[[#This Row],[Kolumna5]]</f>
        <v>0</v>
      </c>
      <c r="H44" s="16"/>
      <c r="I44" s="9">
        <f>Tabela1[[#This Row],[Kolumna6]]*Tabela1[[#This Row],[Kolumna7]]</f>
        <v>0</v>
      </c>
      <c r="J44" s="22">
        <f>Tabela1[[#This Row],[Kolumna6]]+Tabela1[[#This Row],[Kolumna8]]</f>
        <v>0</v>
      </c>
    </row>
    <row r="45" spans="1:10" x14ac:dyDescent="0.25">
      <c r="A45" s="38">
        <v>31</v>
      </c>
      <c r="B45" s="39" t="s">
        <v>72</v>
      </c>
      <c r="C45" s="40" t="s">
        <v>37</v>
      </c>
      <c r="D45" s="39">
        <v>5</v>
      </c>
      <c r="E45" s="15"/>
      <c r="F45" s="15"/>
      <c r="G45" s="9">
        <f>Tabela1[[#This Row],[Kolumna4]]*Tabela1[[#This Row],[Kolumna5]]</f>
        <v>0</v>
      </c>
      <c r="H45" s="16"/>
      <c r="I45" s="9">
        <f>Tabela1[[#This Row],[Kolumna6]]*Tabela1[[#This Row],[Kolumna7]]</f>
        <v>0</v>
      </c>
      <c r="J45" s="22">
        <f>Tabela1[[#This Row],[Kolumna6]]+Tabela1[[#This Row],[Kolumna8]]</f>
        <v>0</v>
      </c>
    </row>
    <row r="46" spans="1:10" x14ac:dyDescent="0.25">
      <c r="A46" s="38">
        <v>32</v>
      </c>
      <c r="B46" s="39" t="s">
        <v>73</v>
      </c>
      <c r="C46" s="40" t="s">
        <v>37</v>
      </c>
      <c r="D46" s="39">
        <v>5</v>
      </c>
      <c r="E46" s="15"/>
      <c r="F46" s="15"/>
      <c r="G46" s="9">
        <f>Tabela1[[#This Row],[Kolumna4]]*Tabela1[[#This Row],[Kolumna5]]</f>
        <v>0</v>
      </c>
      <c r="H46" s="16"/>
      <c r="I46" s="9">
        <f>Tabela1[[#This Row],[Kolumna6]]*Tabela1[[#This Row],[Kolumna7]]</f>
        <v>0</v>
      </c>
      <c r="J46" s="22">
        <f>Tabela1[[#This Row],[Kolumna6]]+Tabela1[[#This Row],[Kolumna8]]</f>
        <v>0</v>
      </c>
    </row>
    <row r="47" spans="1:10" x14ac:dyDescent="0.25">
      <c r="A47" s="38">
        <v>33</v>
      </c>
      <c r="B47" s="39" t="s">
        <v>74</v>
      </c>
      <c r="C47" s="40" t="s">
        <v>37</v>
      </c>
      <c r="D47" s="39">
        <v>5</v>
      </c>
      <c r="E47" s="15"/>
      <c r="F47" s="15"/>
      <c r="G47" s="9">
        <f>Tabela1[[#This Row],[Kolumna4]]*Tabela1[[#This Row],[Kolumna5]]</f>
        <v>0</v>
      </c>
      <c r="H47" s="16"/>
      <c r="I47" s="9">
        <f>Tabela1[[#This Row],[Kolumna6]]*Tabela1[[#This Row],[Kolumna7]]</f>
        <v>0</v>
      </c>
      <c r="J47" s="22">
        <f>Tabela1[[#This Row],[Kolumna6]]+Tabela1[[#This Row],[Kolumna8]]</f>
        <v>0</v>
      </c>
    </row>
    <row r="48" spans="1:10" x14ac:dyDescent="0.25">
      <c r="A48" s="38">
        <v>34</v>
      </c>
      <c r="B48" s="39" t="s">
        <v>75</v>
      </c>
      <c r="C48" s="40" t="s">
        <v>37</v>
      </c>
      <c r="D48" s="39">
        <v>10</v>
      </c>
      <c r="E48" s="15"/>
      <c r="F48" s="15"/>
      <c r="G48" s="9">
        <f>Tabela1[[#This Row],[Kolumna4]]*Tabela1[[#This Row],[Kolumna5]]</f>
        <v>0</v>
      </c>
      <c r="H48" s="16"/>
      <c r="I48" s="9">
        <f>Tabela1[[#This Row],[Kolumna6]]*Tabela1[[#This Row],[Kolumna7]]</f>
        <v>0</v>
      </c>
      <c r="J48" s="22">
        <f>Tabela1[[#This Row],[Kolumna6]]+Tabela1[[#This Row],[Kolumna8]]</f>
        <v>0</v>
      </c>
    </row>
    <row r="49" spans="1:10" x14ac:dyDescent="0.25">
      <c r="A49" s="38">
        <v>35</v>
      </c>
      <c r="B49" s="39" t="s">
        <v>76</v>
      </c>
      <c r="C49" s="40" t="s">
        <v>37</v>
      </c>
      <c r="D49" s="39">
        <v>10</v>
      </c>
      <c r="E49" s="15"/>
      <c r="F49" s="15"/>
      <c r="G49" s="9">
        <f>Tabela1[[#This Row],[Kolumna4]]*Tabela1[[#This Row],[Kolumna5]]</f>
        <v>0</v>
      </c>
      <c r="H49" s="16"/>
      <c r="I49" s="9">
        <f>Tabela1[[#This Row],[Kolumna6]]*Tabela1[[#This Row],[Kolumna7]]</f>
        <v>0</v>
      </c>
      <c r="J49" s="22">
        <f>Tabela1[[#This Row],[Kolumna6]]+Tabela1[[#This Row],[Kolumna8]]</f>
        <v>0</v>
      </c>
    </row>
    <row r="50" spans="1:10" x14ac:dyDescent="0.25">
      <c r="A50" s="38">
        <v>36</v>
      </c>
      <c r="B50" s="39" t="s">
        <v>77</v>
      </c>
      <c r="C50" s="40" t="s">
        <v>37</v>
      </c>
      <c r="D50" s="39">
        <v>19</v>
      </c>
      <c r="E50" s="15"/>
      <c r="F50" s="15"/>
      <c r="G50" s="9">
        <f>Tabela1[[#This Row],[Kolumna4]]*Tabela1[[#This Row],[Kolumna5]]</f>
        <v>0</v>
      </c>
      <c r="H50" s="16"/>
      <c r="I50" s="9">
        <f>Tabela1[[#This Row],[Kolumna6]]*Tabela1[[#This Row],[Kolumna7]]</f>
        <v>0</v>
      </c>
      <c r="J50" s="22">
        <f>Tabela1[[#This Row],[Kolumna6]]+Tabela1[[#This Row],[Kolumna8]]</f>
        <v>0</v>
      </c>
    </row>
    <row r="51" spans="1:10" x14ac:dyDescent="0.25">
      <c r="A51" s="38">
        <v>37</v>
      </c>
      <c r="B51" s="39" t="s">
        <v>78</v>
      </c>
      <c r="C51" s="40" t="s">
        <v>37</v>
      </c>
      <c r="D51" s="39">
        <v>5</v>
      </c>
      <c r="E51" s="15"/>
      <c r="F51" s="15"/>
      <c r="G51" s="9">
        <f>Tabela1[[#This Row],[Kolumna4]]*Tabela1[[#This Row],[Kolumna5]]</f>
        <v>0</v>
      </c>
      <c r="H51" s="16"/>
      <c r="I51" s="9">
        <f>Tabela1[[#This Row],[Kolumna6]]*Tabela1[[#This Row],[Kolumna7]]</f>
        <v>0</v>
      </c>
      <c r="J51" s="22">
        <f>Tabela1[[#This Row],[Kolumna6]]+Tabela1[[#This Row],[Kolumna8]]</f>
        <v>0</v>
      </c>
    </row>
    <row r="52" spans="1:10" x14ac:dyDescent="0.25">
      <c r="A52" s="38">
        <v>38</v>
      </c>
      <c r="B52" s="39" t="s">
        <v>79</v>
      </c>
      <c r="C52" s="40" t="s">
        <v>37</v>
      </c>
      <c r="D52" s="39">
        <v>80</v>
      </c>
      <c r="E52" s="15"/>
      <c r="F52" s="15"/>
      <c r="G52" s="9">
        <f>Tabela1[[#This Row],[Kolumna4]]*Tabela1[[#This Row],[Kolumna5]]</f>
        <v>0</v>
      </c>
      <c r="H52" s="16"/>
      <c r="I52" s="9">
        <f>Tabela1[[#This Row],[Kolumna6]]*Tabela1[[#This Row],[Kolumna7]]</f>
        <v>0</v>
      </c>
      <c r="J52" s="22">
        <f>Tabela1[[#This Row],[Kolumna6]]+Tabela1[[#This Row],[Kolumna8]]</f>
        <v>0</v>
      </c>
    </row>
    <row r="53" spans="1:10" x14ac:dyDescent="0.25">
      <c r="A53" s="38">
        <v>39</v>
      </c>
      <c r="B53" s="39" t="s">
        <v>80</v>
      </c>
      <c r="C53" s="40" t="s">
        <v>37</v>
      </c>
      <c r="D53" s="39">
        <v>4</v>
      </c>
      <c r="E53" s="15"/>
      <c r="F53" s="15"/>
      <c r="G53" s="9">
        <f>Tabela1[[#This Row],[Kolumna4]]*Tabela1[[#This Row],[Kolumna5]]</f>
        <v>0</v>
      </c>
      <c r="H53" s="16"/>
      <c r="I53" s="9">
        <f>Tabela1[[#This Row],[Kolumna6]]*Tabela1[[#This Row],[Kolumna7]]</f>
        <v>0</v>
      </c>
      <c r="J53" s="22">
        <f>Tabela1[[#This Row],[Kolumna6]]+Tabela1[[#This Row],[Kolumna8]]</f>
        <v>0</v>
      </c>
    </row>
    <row r="54" spans="1:10" x14ac:dyDescent="0.25">
      <c r="A54" s="38">
        <v>40</v>
      </c>
      <c r="B54" s="39" t="s">
        <v>81</v>
      </c>
      <c r="C54" s="40" t="s">
        <v>37</v>
      </c>
      <c r="D54" s="39">
        <v>40</v>
      </c>
      <c r="E54" s="15"/>
      <c r="F54" s="15"/>
      <c r="G54" s="9">
        <f>Tabela1[[#This Row],[Kolumna4]]*Tabela1[[#This Row],[Kolumna5]]</f>
        <v>0</v>
      </c>
      <c r="H54" s="16"/>
      <c r="I54" s="9">
        <f>Tabela1[[#This Row],[Kolumna6]]*Tabela1[[#This Row],[Kolumna7]]</f>
        <v>0</v>
      </c>
      <c r="J54" s="22">
        <f>Tabela1[[#This Row],[Kolumna6]]+Tabela1[[#This Row],[Kolumna8]]</f>
        <v>0</v>
      </c>
    </row>
    <row r="55" spans="1:10" x14ac:dyDescent="0.25">
      <c r="A55" s="38">
        <v>41</v>
      </c>
      <c r="B55" s="39" t="s">
        <v>82</v>
      </c>
      <c r="C55" s="40" t="s">
        <v>37</v>
      </c>
      <c r="D55" s="39">
        <v>20</v>
      </c>
      <c r="E55" s="15"/>
      <c r="F55" s="15"/>
      <c r="G55" s="9">
        <f>Tabela1[[#This Row],[Kolumna4]]*Tabela1[[#This Row],[Kolumna5]]</f>
        <v>0</v>
      </c>
      <c r="H55" s="16"/>
      <c r="I55" s="9">
        <f>Tabela1[[#This Row],[Kolumna6]]*Tabela1[[#This Row],[Kolumna7]]</f>
        <v>0</v>
      </c>
      <c r="J55" s="22">
        <f>Tabela1[[#This Row],[Kolumna6]]+Tabela1[[#This Row],[Kolumna8]]</f>
        <v>0</v>
      </c>
    </row>
    <row r="56" spans="1:10" x14ac:dyDescent="0.25">
      <c r="A56" s="38">
        <v>42</v>
      </c>
      <c r="B56" s="39" t="s">
        <v>83</v>
      </c>
      <c r="C56" s="40" t="s">
        <v>37</v>
      </c>
      <c r="D56" s="39">
        <v>10</v>
      </c>
      <c r="E56" s="15"/>
      <c r="F56" s="15"/>
      <c r="G56" s="9">
        <f>Tabela1[[#This Row],[Kolumna4]]*Tabela1[[#This Row],[Kolumna5]]</f>
        <v>0</v>
      </c>
      <c r="H56" s="16"/>
      <c r="I56" s="9">
        <f>Tabela1[[#This Row],[Kolumna6]]*Tabela1[[#This Row],[Kolumna7]]</f>
        <v>0</v>
      </c>
      <c r="J56" s="22">
        <f>Tabela1[[#This Row],[Kolumna6]]+Tabela1[[#This Row],[Kolumna8]]</f>
        <v>0</v>
      </c>
    </row>
    <row r="57" spans="1:10" x14ac:dyDescent="0.25">
      <c r="A57" s="38">
        <v>43</v>
      </c>
      <c r="B57" s="39" t="s">
        <v>84</v>
      </c>
      <c r="C57" s="40" t="s">
        <v>37</v>
      </c>
      <c r="D57" s="39">
        <v>10</v>
      </c>
      <c r="E57" s="15"/>
      <c r="F57" s="15"/>
      <c r="G57" s="9">
        <f>Tabela1[[#This Row],[Kolumna4]]*Tabela1[[#This Row],[Kolumna5]]</f>
        <v>0</v>
      </c>
      <c r="H57" s="16"/>
      <c r="I57" s="9">
        <f>Tabela1[[#This Row],[Kolumna6]]*Tabela1[[#This Row],[Kolumna7]]</f>
        <v>0</v>
      </c>
      <c r="J57" s="22">
        <f>Tabela1[[#This Row],[Kolumna6]]+Tabela1[[#This Row],[Kolumna8]]</f>
        <v>0</v>
      </c>
    </row>
    <row r="58" spans="1:10" x14ac:dyDescent="0.25">
      <c r="A58" s="38">
        <v>44</v>
      </c>
      <c r="B58" s="39" t="s">
        <v>26</v>
      </c>
      <c r="C58" s="40" t="s">
        <v>37</v>
      </c>
      <c r="D58" s="39">
        <v>6</v>
      </c>
      <c r="E58" s="15"/>
      <c r="F58" s="15"/>
      <c r="G58" s="9">
        <f>Tabela1[[#This Row],[Kolumna4]]*Tabela1[[#This Row],[Kolumna5]]</f>
        <v>0</v>
      </c>
      <c r="H58" s="16"/>
      <c r="I58" s="9">
        <f>Tabela1[[#This Row],[Kolumna6]]*Tabela1[[#This Row],[Kolumna7]]</f>
        <v>0</v>
      </c>
      <c r="J58" s="22">
        <f>Tabela1[[#This Row],[Kolumna6]]+Tabela1[[#This Row],[Kolumna8]]</f>
        <v>0</v>
      </c>
    </row>
    <row r="59" spans="1:10" x14ac:dyDescent="0.3">
      <c r="A59" s="6">
        <v>45</v>
      </c>
      <c r="B59" s="39" t="s">
        <v>85</v>
      </c>
      <c r="C59" s="40" t="s">
        <v>37</v>
      </c>
      <c r="D59" s="39">
        <v>6</v>
      </c>
      <c r="E59" s="15"/>
      <c r="F59" s="15"/>
      <c r="G59" s="9">
        <f>Tabela1[[#This Row],[Kolumna4]]*Tabela1[[#This Row],[Kolumna5]]</f>
        <v>0</v>
      </c>
      <c r="H59" s="16"/>
      <c r="I59" s="9">
        <f>Tabela1[[#This Row],[Kolumna6]]*Tabela1[[#This Row],[Kolumna7]]</f>
        <v>0</v>
      </c>
      <c r="J59" s="22">
        <f>Tabela1[[#This Row],[Kolumna6]]+Tabela1[[#This Row],[Kolumna8]]</f>
        <v>0</v>
      </c>
    </row>
    <row r="60" spans="1:10" x14ac:dyDescent="0.25">
      <c r="A60" s="38">
        <v>46</v>
      </c>
      <c r="B60" s="39" t="s">
        <v>86</v>
      </c>
      <c r="C60" s="40" t="s">
        <v>37</v>
      </c>
      <c r="D60" s="39">
        <v>5</v>
      </c>
      <c r="E60" s="15"/>
      <c r="F60" s="15"/>
      <c r="G60" s="9">
        <f>Tabela1[[#This Row],[Kolumna4]]*Tabela1[[#This Row],[Kolumna5]]</f>
        <v>0</v>
      </c>
      <c r="H60" s="16"/>
      <c r="I60" s="9">
        <f>Tabela1[[#This Row],[Kolumna6]]*Tabela1[[#This Row],[Kolumna7]]</f>
        <v>0</v>
      </c>
      <c r="J60" s="22">
        <f>Tabela1[[#This Row],[Kolumna6]]+Tabela1[[#This Row],[Kolumna8]]</f>
        <v>0</v>
      </c>
    </row>
    <row r="61" spans="1:10" x14ac:dyDescent="0.25">
      <c r="A61" s="38">
        <v>47</v>
      </c>
      <c r="B61" s="39" t="s">
        <v>87</v>
      </c>
      <c r="C61" s="40" t="s">
        <v>37</v>
      </c>
      <c r="D61" s="39">
        <v>15</v>
      </c>
      <c r="E61" s="15"/>
      <c r="F61" s="15"/>
      <c r="G61" s="9">
        <f>Tabela1[[#This Row],[Kolumna4]]*Tabela1[[#This Row],[Kolumna5]]</f>
        <v>0</v>
      </c>
      <c r="H61" s="16"/>
      <c r="I61" s="9">
        <f>Tabela1[[#This Row],[Kolumna6]]*Tabela1[[#This Row],[Kolumna7]]</f>
        <v>0</v>
      </c>
      <c r="J61" s="22">
        <f>Tabela1[[#This Row],[Kolumna6]]+Tabela1[[#This Row],[Kolumna8]]</f>
        <v>0</v>
      </c>
    </row>
    <row r="62" spans="1:10" x14ac:dyDescent="0.25">
      <c r="A62" s="38">
        <v>48</v>
      </c>
      <c r="B62" s="39" t="s">
        <v>88</v>
      </c>
      <c r="C62" s="40" t="s">
        <v>37</v>
      </c>
      <c r="D62" s="39">
        <v>5</v>
      </c>
      <c r="E62" s="15"/>
      <c r="F62" s="15"/>
      <c r="G62" s="9">
        <f>Tabela1[[#This Row],[Kolumna4]]*Tabela1[[#This Row],[Kolumna5]]</f>
        <v>0</v>
      </c>
      <c r="H62" s="16"/>
      <c r="I62" s="9">
        <f>Tabela1[[#This Row],[Kolumna6]]*Tabela1[[#This Row],[Kolumna7]]</f>
        <v>0</v>
      </c>
      <c r="J62" s="22">
        <f>Tabela1[[#This Row],[Kolumna6]]+Tabela1[[#This Row],[Kolumna8]]</f>
        <v>0</v>
      </c>
    </row>
    <row r="63" spans="1:10" x14ac:dyDescent="0.25">
      <c r="A63" s="38">
        <v>49</v>
      </c>
      <c r="B63" s="39" t="s">
        <v>89</v>
      </c>
      <c r="C63" s="40" t="s">
        <v>37</v>
      </c>
      <c r="D63" s="39">
        <v>10</v>
      </c>
      <c r="E63" s="15"/>
      <c r="F63" s="15"/>
      <c r="G63" s="9">
        <f>Tabela1[[#This Row],[Kolumna4]]*Tabela1[[#This Row],[Kolumna5]]</f>
        <v>0</v>
      </c>
      <c r="H63" s="16"/>
      <c r="I63" s="9">
        <f>Tabela1[[#This Row],[Kolumna6]]*Tabela1[[#This Row],[Kolumna7]]</f>
        <v>0</v>
      </c>
      <c r="J63" s="22">
        <f>Tabela1[[#This Row],[Kolumna6]]+Tabela1[[#This Row],[Kolumna8]]</f>
        <v>0</v>
      </c>
    </row>
    <row r="64" spans="1:10" x14ac:dyDescent="0.25">
      <c r="A64" s="38">
        <v>50</v>
      </c>
      <c r="B64" s="39" t="s">
        <v>90</v>
      </c>
      <c r="C64" s="40" t="s">
        <v>37</v>
      </c>
      <c r="D64" s="39">
        <v>10</v>
      </c>
      <c r="E64" s="15"/>
      <c r="F64" s="15"/>
      <c r="G64" s="9">
        <f>Tabela1[[#This Row],[Kolumna4]]*Tabela1[[#This Row],[Kolumna5]]</f>
        <v>0</v>
      </c>
      <c r="H64" s="16"/>
      <c r="I64" s="9">
        <f>Tabela1[[#This Row],[Kolumna6]]*Tabela1[[#This Row],[Kolumna7]]</f>
        <v>0</v>
      </c>
      <c r="J64" s="22">
        <f>Tabela1[[#This Row],[Kolumna6]]+Tabela1[[#This Row],[Kolumna8]]</f>
        <v>0</v>
      </c>
    </row>
    <row r="65" spans="1:10" x14ac:dyDescent="0.25">
      <c r="A65" s="38">
        <v>51</v>
      </c>
      <c r="B65" s="39" t="s">
        <v>91</v>
      </c>
      <c r="C65" s="40" t="s">
        <v>37</v>
      </c>
      <c r="D65" s="39">
        <v>10</v>
      </c>
      <c r="E65" s="15"/>
      <c r="F65" s="15"/>
      <c r="G65" s="9">
        <f>Tabela1[[#This Row],[Kolumna4]]*Tabela1[[#This Row],[Kolumna5]]</f>
        <v>0</v>
      </c>
      <c r="H65" s="16"/>
      <c r="I65" s="9">
        <f>Tabela1[[#This Row],[Kolumna6]]*Tabela1[[#This Row],[Kolumna7]]</f>
        <v>0</v>
      </c>
      <c r="J65" s="22">
        <f>Tabela1[[#This Row],[Kolumna6]]+Tabela1[[#This Row],[Kolumna8]]</f>
        <v>0</v>
      </c>
    </row>
    <row r="66" spans="1:10" x14ac:dyDescent="0.25">
      <c r="A66" s="38">
        <v>52</v>
      </c>
      <c r="B66" s="39" t="s">
        <v>92</v>
      </c>
      <c r="C66" s="40" t="s">
        <v>37</v>
      </c>
      <c r="D66" s="39">
        <v>10</v>
      </c>
      <c r="E66" s="15"/>
      <c r="F66" s="15"/>
      <c r="G66" s="9">
        <f>Tabela1[[#This Row],[Kolumna4]]*Tabela1[[#This Row],[Kolumna5]]</f>
        <v>0</v>
      </c>
      <c r="H66" s="16"/>
      <c r="I66" s="9">
        <f>Tabela1[[#This Row],[Kolumna6]]*Tabela1[[#This Row],[Kolumna7]]</f>
        <v>0</v>
      </c>
      <c r="J66" s="22">
        <f>Tabela1[[#This Row],[Kolumna6]]+Tabela1[[#This Row],[Kolumna8]]</f>
        <v>0</v>
      </c>
    </row>
    <row r="67" spans="1:10" x14ac:dyDescent="0.25">
      <c r="A67" s="38">
        <v>53</v>
      </c>
      <c r="B67" s="39" t="s">
        <v>93</v>
      </c>
      <c r="C67" s="40" t="s">
        <v>37</v>
      </c>
      <c r="D67" s="39">
        <v>10</v>
      </c>
      <c r="E67" s="15"/>
      <c r="F67" s="15"/>
      <c r="G67" s="9">
        <f>Tabela1[[#This Row],[Kolumna4]]*Tabela1[[#This Row],[Kolumna5]]</f>
        <v>0</v>
      </c>
      <c r="H67" s="16"/>
      <c r="I67" s="9">
        <f>Tabela1[[#This Row],[Kolumna6]]*Tabela1[[#This Row],[Kolumna7]]</f>
        <v>0</v>
      </c>
      <c r="J67" s="22">
        <f>Tabela1[[#This Row],[Kolumna6]]+Tabela1[[#This Row],[Kolumna8]]</f>
        <v>0</v>
      </c>
    </row>
    <row r="68" spans="1:10" x14ac:dyDescent="0.25">
      <c r="A68" s="38">
        <v>54</v>
      </c>
      <c r="B68" s="39" t="s">
        <v>94</v>
      </c>
      <c r="C68" s="40" t="s">
        <v>37</v>
      </c>
      <c r="D68" s="39">
        <v>5</v>
      </c>
      <c r="E68" s="15"/>
      <c r="F68" s="15"/>
      <c r="G68" s="9">
        <f>Tabela1[[#This Row],[Kolumna4]]*Tabela1[[#This Row],[Kolumna5]]</f>
        <v>0</v>
      </c>
      <c r="H68" s="16"/>
      <c r="I68" s="9">
        <f>Tabela1[[#This Row],[Kolumna6]]*Tabela1[[#This Row],[Kolumna7]]</f>
        <v>0</v>
      </c>
      <c r="J68" s="22">
        <f>Tabela1[[#This Row],[Kolumna6]]+Tabela1[[#This Row],[Kolumna8]]</f>
        <v>0</v>
      </c>
    </row>
    <row r="69" spans="1:10" x14ac:dyDescent="0.25">
      <c r="A69" s="38">
        <v>55</v>
      </c>
      <c r="B69" s="39" t="s">
        <v>95</v>
      </c>
      <c r="C69" s="40" t="s">
        <v>37</v>
      </c>
      <c r="D69" s="39">
        <v>10</v>
      </c>
      <c r="E69" s="15"/>
      <c r="F69" s="15"/>
      <c r="G69" s="9">
        <f>Tabela1[[#This Row],[Kolumna4]]*Tabela1[[#This Row],[Kolumna5]]</f>
        <v>0</v>
      </c>
      <c r="H69" s="16"/>
      <c r="I69" s="9">
        <f>Tabela1[[#This Row],[Kolumna6]]*Tabela1[[#This Row],[Kolumna7]]</f>
        <v>0</v>
      </c>
      <c r="J69" s="22">
        <f>Tabela1[[#This Row],[Kolumna6]]+Tabela1[[#This Row],[Kolumna8]]</f>
        <v>0</v>
      </c>
    </row>
    <row r="70" spans="1:10" x14ac:dyDescent="0.25">
      <c r="A70" s="38">
        <v>56</v>
      </c>
      <c r="B70" s="39" t="s">
        <v>96</v>
      </c>
      <c r="C70" s="40" t="s">
        <v>37</v>
      </c>
      <c r="D70" s="39">
        <v>7</v>
      </c>
      <c r="E70" s="15"/>
      <c r="F70" s="15"/>
      <c r="G70" s="9">
        <f>Tabela1[[#This Row],[Kolumna4]]*Tabela1[[#This Row],[Kolumna5]]</f>
        <v>0</v>
      </c>
      <c r="H70" s="16"/>
      <c r="I70" s="9">
        <f>Tabela1[[#This Row],[Kolumna6]]*Tabela1[[#This Row],[Kolumna7]]</f>
        <v>0</v>
      </c>
      <c r="J70" s="22">
        <f>Tabela1[[#This Row],[Kolumna6]]+Tabela1[[#This Row],[Kolumna8]]</f>
        <v>0</v>
      </c>
    </row>
    <row r="71" spans="1:10" x14ac:dyDescent="0.25">
      <c r="A71" s="38">
        <v>57</v>
      </c>
      <c r="B71" s="39" t="s">
        <v>97</v>
      </c>
      <c r="C71" s="40" t="s">
        <v>37</v>
      </c>
      <c r="D71" s="39">
        <v>10</v>
      </c>
      <c r="E71" s="15"/>
      <c r="F71" s="15"/>
      <c r="G71" s="9">
        <f>Tabela1[[#This Row],[Kolumna4]]*Tabela1[[#This Row],[Kolumna5]]</f>
        <v>0</v>
      </c>
      <c r="H71" s="16"/>
      <c r="I71" s="9">
        <f>Tabela1[[#This Row],[Kolumna6]]*Tabela1[[#This Row],[Kolumna7]]</f>
        <v>0</v>
      </c>
      <c r="J71" s="22">
        <f>Tabela1[[#This Row],[Kolumna6]]+Tabela1[[#This Row],[Kolumna8]]</f>
        <v>0</v>
      </c>
    </row>
    <row r="72" spans="1:10" x14ac:dyDescent="0.25">
      <c r="A72" s="38">
        <v>58</v>
      </c>
      <c r="B72" s="39" t="s">
        <v>98</v>
      </c>
      <c r="C72" s="40" t="s">
        <v>37</v>
      </c>
      <c r="D72" s="39">
        <v>25</v>
      </c>
      <c r="E72" s="15"/>
      <c r="F72" s="15"/>
      <c r="G72" s="9">
        <f>Tabela1[[#This Row],[Kolumna4]]*Tabela1[[#This Row],[Kolumna5]]</f>
        <v>0</v>
      </c>
      <c r="H72" s="16"/>
      <c r="I72" s="9">
        <f>Tabela1[[#This Row],[Kolumna6]]*Tabela1[[#This Row],[Kolumna7]]</f>
        <v>0</v>
      </c>
      <c r="J72" s="22">
        <f>Tabela1[[#This Row],[Kolumna6]]+Tabela1[[#This Row],[Kolumna8]]</f>
        <v>0</v>
      </c>
    </row>
    <row r="73" spans="1:10" x14ac:dyDescent="0.25">
      <c r="A73" s="38">
        <v>59</v>
      </c>
      <c r="B73" s="39" t="s">
        <v>99</v>
      </c>
      <c r="C73" s="40" t="s">
        <v>37</v>
      </c>
      <c r="D73" s="39">
        <v>15</v>
      </c>
      <c r="E73" s="15"/>
      <c r="F73" s="15"/>
      <c r="G73" s="9">
        <f>Tabela1[[#This Row],[Kolumna4]]*Tabela1[[#This Row],[Kolumna5]]</f>
        <v>0</v>
      </c>
      <c r="H73" s="16"/>
      <c r="I73" s="9">
        <f>Tabela1[[#This Row],[Kolumna6]]*Tabela1[[#This Row],[Kolumna7]]</f>
        <v>0</v>
      </c>
      <c r="J73" s="22">
        <f>Tabela1[[#This Row],[Kolumna6]]+Tabela1[[#This Row],[Kolumna8]]</f>
        <v>0</v>
      </c>
    </row>
    <row r="74" spans="1:10" x14ac:dyDescent="0.25">
      <c r="A74" s="38">
        <v>60</v>
      </c>
      <c r="B74" s="39" t="s">
        <v>100</v>
      </c>
      <c r="C74" s="40" t="s">
        <v>37</v>
      </c>
      <c r="D74" s="39">
        <v>5</v>
      </c>
      <c r="E74" s="15"/>
      <c r="F74" s="15"/>
      <c r="G74" s="9">
        <f>Tabela1[[#This Row],[Kolumna4]]*Tabela1[[#This Row],[Kolumna5]]</f>
        <v>0</v>
      </c>
      <c r="H74" s="16"/>
      <c r="I74" s="9">
        <f>Tabela1[[#This Row],[Kolumna6]]*Tabela1[[#This Row],[Kolumna7]]</f>
        <v>0</v>
      </c>
      <c r="J74" s="22">
        <f>Tabela1[[#This Row],[Kolumna6]]+Tabela1[[#This Row],[Kolumna8]]</f>
        <v>0</v>
      </c>
    </row>
    <row r="75" spans="1:10" x14ac:dyDescent="0.25">
      <c r="A75" s="38">
        <v>61</v>
      </c>
      <c r="B75" s="39" t="s">
        <v>101</v>
      </c>
      <c r="C75" s="40" t="s">
        <v>37</v>
      </c>
      <c r="D75" s="39">
        <v>5</v>
      </c>
      <c r="E75" s="15"/>
      <c r="F75" s="15"/>
      <c r="G75" s="9">
        <f>Tabela1[[#This Row],[Kolumna4]]*Tabela1[[#This Row],[Kolumna5]]</f>
        <v>0</v>
      </c>
      <c r="H75" s="16"/>
      <c r="I75" s="9">
        <f>Tabela1[[#This Row],[Kolumna6]]*Tabela1[[#This Row],[Kolumna7]]</f>
        <v>0</v>
      </c>
      <c r="J75" s="22">
        <f>Tabela1[[#This Row],[Kolumna6]]+Tabela1[[#This Row],[Kolumna8]]</f>
        <v>0</v>
      </c>
    </row>
    <row r="76" spans="1:10" x14ac:dyDescent="0.25">
      <c r="A76" s="38">
        <v>62</v>
      </c>
      <c r="B76" s="39" t="s">
        <v>102</v>
      </c>
      <c r="C76" s="40" t="s">
        <v>37</v>
      </c>
      <c r="D76" s="39">
        <v>10</v>
      </c>
      <c r="E76" s="15"/>
      <c r="F76" s="15"/>
      <c r="G76" s="9">
        <f>Tabela1[[#This Row],[Kolumna4]]*Tabela1[[#This Row],[Kolumna5]]</f>
        <v>0</v>
      </c>
      <c r="H76" s="16"/>
      <c r="I76" s="9">
        <f>Tabela1[[#This Row],[Kolumna6]]*Tabela1[[#This Row],[Kolumna7]]</f>
        <v>0</v>
      </c>
      <c r="J76" s="22">
        <f>Tabela1[[#This Row],[Kolumna6]]+Tabela1[[#This Row],[Kolumna8]]</f>
        <v>0</v>
      </c>
    </row>
    <row r="77" spans="1:10" x14ac:dyDescent="0.25">
      <c r="A77" s="38">
        <v>63</v>
      </c>
      <c r="B77" s="39" t="s">
        <v>103</v>
      </c>
      <c r="C77" s="40" t="s">
        <v>37</v>
      </c>
      <c r="D77" s="39">
        <v>20</v>
      </c>
      <c r="E77" s="15"/>
      <c r="F77" s="15"/>
      <c r="G77" s="9">
        <f>Tabela1[[#This Row],[Kolumna4]]*Tabela1[[#This Row],[Kolumna5]]</f>
        <v>0</v>
      </c>
      <c r="H77" s="16"/>
      <c r="I77" s="9">
        <f>Tabela1[[#This Row],[Kolumna6]]*Tabela1[[#This Row],[Kolumna7]]</f>
        <v>0</v>
      </c>
      <c r="J77" s="22">
        <f>Tabela1[[#This Row],[Kolumna6]]+Tabela1[[#This Row],[Kolumna8]]</f>
        <v>0</v>
      </c>
    </row>
    <row r="78" spans="1:10" x14ac:dyDescent="0.25">
      <c r="A78" s="38">
        <v>64</v>
      </c>
      <c r="B78" s="39" t="s">
        <v>104</v>
      </c>
      <c r="C78" s="40" t="s">
        <v>37</v>
      </c>
      <c r="D78" s="39">
        <v>10</v>
      </c>
      <c r="E78" s="15"/>
      <c r="F78" s="15"/>
      <c r="G78" s="9">
        <f>Tabela1[[#This Row],[Kolumna4]]*Tabela1[[#This Row],[Kolumna5]]</f>
        <v>0</v>
      </c>
      <c r="H78" s="16"/>
      <c r="I78" s="9">
        <f>Tabela1[[#This Row],[Kolumna6]]*Tabela1[[#This Row],[Kolumna7]]</f>
        <v>0</v>
      </c>
      <c r="J78" s="22">
        <f>Tabela1[[#This Row],[Kolumna6]]+Tabela1[[#This Row],[Kolumna8]]</f>
        <v>0</v>
      </c>
    </row>
    <row r="79" spans="1:10" x14ac:dyDescent="0.25">
      <c r="A79" s="38">
        <v>65</v>
      </c>
      <c r="B79" s="39" t="s">
        <v>105</v>
      </c>
      <c r="C79" s="40" t="s">
        <v>37</v>
      </c>
      <c r="D79" s="39">
        <v>10</v>
      </c>
      <c r="E79" s="15"/>
      <c r="F79" s="15"/>
      <c r="G79" s="9">
        <f>Tabela1[[#This Row],[Kolumna4]]*Tabela1[[#This Row],[Kolumna5]]</f>
        <v>0</v>
      </c>
      <c r="H79" s="16"/>
      <c r="I79" s="9">
        <f>Tabela1[[#This Row],[Kolumna6]]*Tabela1[[#This Row],[Kolumna7]]</f>
        <v>0</v>
      </c>
      <c r="J79" s="22">
        <f>Tabela1[[#This Row],[Kolumna6]]+Tabela1[[#This Row],[Kolumna8]]</f>
        <v>0</v>
      </c>
    </row>
    <row r="80" spans="1:10" x14ac:dyDescent="0.25">
      <c r="A80" s="38">
        <v>66</v>
      </c>
      <c r="B80" s="39" t="s">
        <v>106</v>
      </c>
      <c r="C80" s="40" t="s">
        <v>37</v>
      </c>
      <c r="D80" s="39">
        <v>2</v>
      </c>
      <c r="E80" s="15"/>
      <c r="F80" s="15"/>
      <c r="G80" s="9">
        <f>Tabela1[[#This Row],[Kolumna4]]*Tabela1[[#This Row],[Kolumna5]]</f>
        <v>0</v>
      </c>
      <c r="H80" s="16"/>
      <c r="I80" s="9">
        <f>Tabela1[[#This Row],[Kolumna6]]*Tabela1[[#This Row],[Kolumna7]]</f>
        <v>0</v>
      </c>
      <c r="J80" s="22">
        <f>Tabela1[[#This Row],[Kolumna6]]+Tabela1[[#This Row],[Kolumna8]]</f>
        <v>0</v>
      </c>
    </row>
    <row r="81" spans="1:10" x14ac:dyDescent="0.25">
      <c r="A81" s="38">
        <v>67</v>
      </c>
      <c r="B81" s="39" t="s">
        <v>107</v>
      </c>
      <c r="C81" s="40" t="s">
        <v>37</v>
      </c>
      <c r="D81" s="39">
        <v>10</v>
      </c>
      <c r="E81" s="15"/>
      <c r="F81" s="15"/>
      <c r="G81" s="9">
        <f>Tabela1[[#This Row],[Kolumna4]]*Tabela1[[#This Row],[Kolumna5]]</f>
        <v>0</v>
      </c>
      <c r="H81" s="16"/>
      <c r="I81" s="9">
        <f>Tabela1[[#This Row],[Kolumna6]]*Tabela1[[#This Row],[Kolumna7]]</f>
        <v>0</v>
      </c>
      <c r="J81" s="22">
        <f>Tabela1[[#This Row],[Kolumna6]]+Tabela1[[#This Row],[Kolumna8]]</f>
        <v>0</v>
      </c>
    </row>
    <row r="82" spans="1:10" x14ac:dyDescent="0.25">
      <c r="A82" s="38">
        <v>68</v>
      </c>
      <c r="B82" s="39" t="s">
        <v>108</v>
      </c>
      <c r="C82" s="40" t="s">
        <v>37</v>
      </c>
      <c r="D82" s="39">
        <v>7</v>
      </c>
      <c r="E82" s="15"/>
      <c r="F82" s="15"/>
      <c r="G82" s="9">
        <f>Tabela1[[#This Row],[Kolumna4]]*Tabela1[[#This Row],[Kolumna5]]</f>
        <v>0</v>
      </c>
      <c r="H82" s="16"/>
      <c r="I82" s="9">
        <f>Tabela1[[#This Row],[Kolumna6]]*Tabela1[[#This Row],[Kolumna7]]</f>
        <v>0</v>
      </c>
      <c r="J82" s="22">
        <f>Tabela1[[#This Row],[Kolumna6]]+Tabela1[[#This Row],[Kolumna8]]</f>
        <v>0</v>
      </c>
    </row>
    <row r="83" spans="1:10" x14ac:dyDescent="0.25">
      <c r="A83" s="38">
        <v>69</v>
      </c>
      <c r="B83" s="39" t="s">
        <v>109</v>
      </c>
      <c r="C83" s="40" t="s">
        <v>37</v>
      </c>
      <c r="D83" s="39">
        <v>20</v>
      </c>
      <c r="E83" s="15"/>
      <c r="F83" s="15"/>
      <c r="G83" s="9">
        <f>Tabela1[[#This Row],[Kolumna4]]*Tabela1[[#This Row],[Kolumna5]]</f>
        <v>0</v>
      </c>
      <c r="H83" s="16"/>
      <c r="I83" s="9">
        <f>Tabela1[[#This Row],[Kolumna6]]*Tabela1[[#This Row],[Kolumna7]]</f>
        <v>0</v>
      </c>
      <c r="J83" s="22">
        <f>Tabela1[[#This Row],[Kolumna6]]+Tabela1[[#This Row],[Kolumna8]]</f>
        <v>0</v>
      </c>
    </row>
    <row r="84" spans="1:10" x14ac:dyDescent="0.25">
      <c r="A84" s="38">
        <v>70</v>
      </c>
      <c r="B84" s="39" t="s">
        <v>110</v>
      </c>
      <c r="C84" s="40" t="s">
        <v>37</v>
      </c>
      <c r="D84" s="39">
        <v>10</v>
      </c>
      <c r="E84" s="15"/>
      <c r="F84" s="15"/>
      <c r="G84" s="9">
        <f>Tabela1[[#This Row],[Kolumna4]]*Tabela1[[#This Row],[Kolumna5]]</f>
        <v>0</v>
      </c>
      <c r="H84" s="16"/>
      <c r="I84" s="9">
        <f>Tabela1[[#This Row],[Kolumna6]]*Tabela1[[#This Row],[Kolumna7]]</f>
        <v>0</v>
      </c>
      <c r="J84" s="22">
        <f>Tabela1[[#This Row],[Kolumna6]]+Tabela1[[#This Row],[Kolumna8]]</f>
        <v>0</v>
      </c>
    </row>
    <row r="85" spans="1:10" x14ac:dyDescent="0.25">
      <c r="A85" s="38">
        <v>71</v>
      </c>
      <c r="B85" s="39" t="s">
        <v>111</v>
      </c>
      <c r="C85" s="40" t="s">
        <v>37</v>
      </c>
      <c r="D85" s="39">
        <v>3</v>
      </c>
      <c r="E85" s="15"/>
      <c r="F85" s="15"/>
      <c r="G85" s="9">
        <f>Tabela1[[#This Row],[Kolumna4]]*Tabela1[[#This Row],[Kolumna5]]</f>
        <v>0</v>
      </c>
      <c r="H85" s="16"/>
      <c r="I85" s="9">
        <f>Tabela1[[#This Row],[Kolumna6]]*Tabela1[[#This Row],[Kolumna7]]</f>
        <v>0</v>
      </c>
      <c r="J85" s="22">
        <f>Tabela1[[#This Row],[Kolumna6]]+Tabela1[[#This Row],[Kolumna8]]</f>
        <v>0</v>
      </c>
    </row>
    <row r="86" spans="1:10" x14ac:dyDescent="0.25">
      <c r="A86" s="38">
        <v>72</v>
      </c>
      <c r="B86" s="39" t="s">
        <v>112</v>
      </c>
      <c r="C86" s="40" t="s">
        <v>37</v>
      </c>
      <c r="D86" s="39">
        <v>3</v>
      </c>
      <c r="E86" s="15"/>
      <c r="F86" s="15"/>
      <c r="G86" s="9">
        <f>Tabela1[[#This Row],[Kolumna4]]*Tabela1[[#This Row],[Kolumna5]]</f>
        <v>0</v>
      </c>
      <c r="H86" s="16"/>
      <c r="I86" s="9">
        <f>Tabela1[[#This Row],[Kolumna6]]*Tabela1[[#This Row],[Kolumna7]]</f>
        <v>0</v>
      </c>
      <c r="J86" s="22">
        <f>Tabela1[[#This Row],[Kolumna6]]+Tabela1[[#This Row],[Kolumna8]]</f>
        <v>0</v>
      </c>
    </row>
    <row r="87" spans="1:10" x14ac:dyDescent="0.25">
      <c r="A87" s="38">
        <v>73</v>
      </c>
      <c r="B87" s="39" t="s">
        <v>113</v>
      </c>
      <c r="C87" s="40" t="s">
        <v>37</v>
      </c>
      <c r="D87" s="39">
        <v>10</v>
      </c>
      <c r="E87" s="15"/>
      <c r="F87" s="15"/>
      <c r="G87" s="9">
        <f>Tabela1[[#This Row],[Kolumna4]]*Tabela1[[#This Row],[Kolumna5]]</f>
        <v>0</v>
      </c>
      <c r="H87" s="16"/>
      <c r="I87" s="9">
        <f>Tabela1[[#This Row],[Kolumna6]]*Tabela1[[#This Row],[Kolumna7]]</f>
        <v>0</v>
      </c>
      <c r="J87" s="22">
        <f>Tabela1[[#This Row],[Kolumna6]]+Tabela1[[#This Row],[Kolumna8]]</f>
        <v>0</v>
      </c>
    </row>
    <row r="88" spans="1:10" x14ac:dyDescent="0.25">
      <c r="A88" s="38">
        <v>74</v>
      </c>
      <c r="B88" s="39" t="s">
        <v>114</v>
      </c>
      <c r="C88" s="40" t="s">
        <v>37</v>
      </c>
      <c r="D88" s="39">
        <v>5</v>
      </c>
      <c r="E88" s="15"/>
      <c r="F88" s="15"/>
      <c r="G88" s="9">
        <f>Tabela1[[#This Row],[Kolumna4]]*Tabela1[[#This Row],[Kolumna5]]</f>
        <v>0</v>
      </c>
      <c r="H88" s="16"/>
      <c r="I88" s="9">
        <f>Tabela1[[#This Row],[Kolumna6]]*Tabela1[[#This Row],[Kolumna7]]</f>
        <v>0</v>
      </c>
      <c r="J88" s="22">
        <f>Tabela1[[#This Row],[Kolumna6]]+Tabela1[[#This Row],[Kolumna8]]</f>
        <v>0</v>
      </c>
    </row>
    <row r="89" spans="1:10" x14ac:dyDescent="0.25">
      <c r="A89" s="38">
        <v>75</v>
      </c>
      <c r="B89" s="39" t="s">
        <v>115</v>
      </c>
      <c r="C89" s="40" t="s">
        <v>37</v>
      </c>
      <c r="D89" s="39">
        <v>15</v>
      </c>
      <c r="E89" s="15"/>
      <c r="F89" s="15"/>
      <c r="G89" s="9">
        <f>Tabela1[[#This Row],[Kolumna4]]*Tabela1[[#This Row],[Kolumna5]]</f>
        <v>0</v>
      </c>
      <c r="H89" s="16"/>
      <c r="I89" s="9">
        <f>Tabela1[[#This Row],[Kolumna6]]*Tabela1[[#This Row],[Kolumna7]]</f>
        <v>0</v>
      </c>
      <c r="J89" s="22">
        <f>Tabela1[[#This Row],[Kolumna6]]+Tabela1[[#This Row],[Kolumna8]]</f>
        <v>0</v>
      </c>
    </row>
    <row r="90" spans="1:10" x14ac:dyDescent="0.25">
      <c r="A90" s="38">
        <v>76</v>
      </c>
      <c r="B90" s="39" t="s">
        <v>116</v>
      </c>
      <c r="C90" s="40" t="s">
        <v>37</v>
      </c>
      <c r="D90" s="39">
        <v>5</v>
      </c>
      <c r="E90" s="15"/>
      <c r="F90" s="15"/>
      <c r="G90" s="9">
        <f>Tabela1[[#This Row],[Kolumna4]]*Tabela1[[#This Row],[Kolumna5]]</f>
        <v>0</v>
      </c>
      <c r="H90" s="16"/>
      <c r="I90" s="9">
        <f>Tabela1[[#This Row],[Kolumna6]]*Tabela1[[#This Row],[Kolumna7]]</f>
        <v>0</v>
      </c>
      <c r="J90" s="22">
        <f>Tabela1[[#This Row],[Kolumna6]]+Tabela1[[#This Row],[Kolumna8]]</f>
        <v>0</v>
      </c>
    </row>
    <row r="91" spans="1:10" x14ac:dyDescent="0.25">
      <c r="A91" s="38">
        <v>77</v>
      </c>
      <c r="B91" s="39" t="s">
        <v>117</v>
      </c>
      <c r="C91" s="40" t="s">
        <v>37</v>
      </c>
      <c r="D91" s="39">
        <v>30</v>
      </c>
      <c r="E91" s="15"/>
      <c r="F91" s="15"/>
      <c r="G91" s="9">
        <f>Tabela1[[#This Row],[Kolumna4]]*Tabela1[[#This Row],[Kolumna5]]</f>
        <v>0</v>
      </c>
      <c r="H91" s="16"/>
      <c r="I91" s="9">
        <f>Tabela1[[#This Row],[Kolumna6]]*Tabela1[[#This Row],[Kolumna7]]</f>
        <v>0</v>
      </c>
      <c r="J91" s="22">
        <f>Tabela1[[#This Row],[Kolumna6]]+Tabela1[[#This Row],[Kolumna8]]</f>
        <v>0</v>
      </c>
    </row>
    <row r="92" spans="1:10" x14ac:dyDescent="0.25">
      <c r="A92" s="38">
        <v>78</v>
      </c>
      <c r="B92" s="39" t="s">
        <v>118</v>
      </c>
      <c r="C92" s="40" t="s">
        <v>37</v>
      </c>
      <c r="D92" s="39">
        <v>5</v>
      </c>
      <c r="E92" s="15"/>
      <c r="F92" s="15"/>
      <c r="G92" s="9">
        <f>Tabela1[[#This Row],[Kolumna4]]*Tabela1[[#This Row],[Kolumna5]]</f>
        <v>0</v>
      </c>
      <c r="H92" s="16"/>
      <c r="I92" s="9">
        <f>Tabela1[[#This Row],[Kolumna6]]*Tabela1[[#This Row],[Kolumna7]]</f>
        <v>0</v>
      </c>
      <c r="J92" s="22">
        <f>Tabela1[[#This Row],[Kolumna6]]+Tabela1[[#This Row],[Kolumna8]]</f>
        <v>0</v>
      </c>
    </row>
    <row r="93" spans="1:10" x14ac:dyDescent="0.25">
      <c r="A93" s="38">
        <v>79</v>
      </c>
      <c r="B93" s="39" t="s">
        <v>119</v>
      </c>
      <c r="C93" s="40" t="s">
        <v>37</v>
      </c>
      <c r="D93" s="39">
        <v>8</v>
      </c>
      <c r="E93" s="15"/>
      <c r="F93" s="15"/>
      <c r="G93" s="9">
        <f>Tabela1[[#This Row],[Kolumna4]]*Tabela1[[#This Row],[Kolumna5]]</f>
        <v>0</v>
      </c>
      <c r="H93" s="16"/>
      <c r="I93" s="9">
        <f>Tabela1[[#This Row],[Kolumna6]]*Tabela1[[#This Row],[Kolumna7]]</f>
        <v>0</v>
      </c>
      <c r="J93" s="22">
        <f>Tabela1[[#This Row],[Kolumna6]]+Tabela1[[#This Row],[Kolumna8]]</f>
        <v>0</v>
      </c>
    </row>
    <row r="94" spans="1:10" x14ac:dyDescent="0.25">
      <c r="A94" s="38">
        <v>80</v>
      </c>
      <c r="B94" s="39" t="s">
        <v>120</v>
      </c>
      <c r="C94" s="40" t="s">
        <v>37</v>
      </c>
      <c r="D94" s="39">
        <v>5</v>
      </c>
      <c r="E94" s="15"/>
      <c r="F94" s="15"/>
      <c r="G94" s="9">
        <f>Tabela1[[#This Row],[Kolumna4]]*Tabela1[[#This Row],[Kolumna5]]</f>
        <v>0</v>
      </c>
      <c r="H94" s="16"/>
      <c r="I94" s="9">
        <f>Tabela1[[#This Row],[Kolumna6]]*Tabela1[[#This Row],[Kolumna7]]</f>
        <v>0</v>
      </c>
      <c r="J94" s="22">
        <f>Tabela1[[#This Row],[Kolumna6]]+Tabela1[[#This Row],[Kolumna8]]</f>
        <v>0</v>
      </c>
    </row>
    <row r="95" spans="1:10" x14ac:dyDescent="0.25">
      <c r="A95" s="38">
        <v>81</v>
      </c>
      <c r="B95" s="39" t="s">
        <v>121</v>
      </c>
      <c r="C95" s="40" t="s">
        <v>37</v>
      </c>
      <c r="D95" s="39">
        <v>5</v>
      </c>
      <c r="E95" s="15"/>
      <c r="F95" s="15"/>
      <c r="G95" s="9">
        <f>Tabela1[[#This Row],[Kolumna4]]*Tabela1[[#This Row],[Kolumna5]]</f>
        <v>0</v>
      </c>
      <c r="H95" s="16"/>
      <c r="I95" s="9">
        <f>Tabela1[[#This Row],[Kolumna6]]*Tabela1[[#This Row],[Kolumna7]]</f>
        <v>0</v>
      </c>
      <c r="J95" s="22">
        <f>Tabela1[[#This Row],[Kolumna6]]+Tabela1[[#This Row],[Kolumna8]]</f>
        <v>0</v>
      </c>
    </row>
    <row r="96" spans="1:10" x14ac:dyDescent="0.25">
      <c r="A96" s="38">
        <v>82</v>
      </c>
      <c r="B96" s="39" t="s">
        <v>122</v>
      </c>
      <c r="C96" s="40" t="s">
        <v>37</v>
      </c>
      <c r="D96" s="39">
        <v>5</v>
      </c>
      <c r="E96" s="15"/>
      <c r="F96" s="15"/>
      <c r="G96" s="9">
        <f>Tabela1[[#This Row],[Kolumna4]]*Tabela1[[#This Row],[Kolumna5]]</f>
        <v>0</v>
      </c>
      <c r="H96" s="16"/>
      <c r="I96" s="9">
        <f>Tabela1[[#This Row],[Kolumna6]]*Tabela1[[#This Row],[Kolumna7]]</f>
        <v>0</v>
      </c>
      <c r="J96" s="22">
        <f>Tabela1[[#This Row],[Kolumna6]]+Tabela1[[#This Row],[Kolumna8]]</f>
        <v>0</v>
      </c>
    </row>
    <row r="97" spans="1:10" x14ac:dyDescent="0.25">
      <c r="A97" s="38">
        <v>83</v>
      </c>
      <c r="B97" s="39" t="s">
        <v>123</v>
      </c>
      <c r="C97" s="40" t="s">
        <v>37</v>
      </c>
      <c r="D97" s="39">
        <v>7</v>
      </c>
      <c r="E97" s="15"/>
      <c r="F97" s="15"/>
      <c r="G97" s="9">
        <f>Tabela1[[#This Row],[Kolumna4]]*Tabela1[[#This Row],[Kolumna5]]</f>
        <v>0</v>
      </c>
      <c r="H97" s="16"/>
      <c r="I97" s="9">
        <f>Tabela1[[#This Row],[Kolumna6]]*Tabela1[[#This Row],[Kolumna7]]</f>
        <v>0</v>
      </c>
      <c r="J97" s="22">
        <f>Tabela1[[#This Row],[Kolumna6]]+Tabela1[[#This Row],[Kolumna8]]</f>
        <v>0</v>
      </c>
    </row>
    <row r="98" spans="1:10" x14ac:dyDescent="0.25">
      <c r="A98" s="38">
        <v>84</v>
      </c>
      <c r="B98" s="39" t="s">
        <v>124</v>
      </c>
      <c r="C98" s="40" t="s">
        <v>37</v>
      </c>
      <c r="D98" s="39">
        <v>10</v>
      </c>
      <c r="E98" s="15"/>
      <c r="F98" s="15"/>
      <c r="G98" s="9">
        <f>Tabela1[[#This Row],[Kolumna4]]*Tabela1[[#This Row],[Kolumna5]]</f>
        <v>0</v>
      </c>
      <c r="H98" s="16"/>
      <c r="I98" s="9">
        <f>Tabela1[[#This Row],[Kolumna6]]*Tabela1[[#This Row],[Kolumna7]]</f>
        <v>0</v>
      </c>
      <c r="J98" s="22">
        <f>Tabela1[[#This Row],[Kolumna6]]+Tabela1[[#This Row],[Kolumna8]]</f>
        <v>0</v>
      </c>
    </row>
    <row r="99" spans="1:10" x14ac:dyDescent="0.25">
      <c r="A99" s="38">
        <v>85</v>
      </c>
      <c r="B99" s="39" t="s">
        <v>125</v>
      </c>
      <c r="C99" s="40" t="s">
        <v>37</v>
      </c>
      <c r="D99" s="39">
        <v>10</v>
      </c>
      <c r="E99" s="15"/>
      <c r="F99" s="15"/>
      <c r="G99" s="9">
        <f>Tabela1[[#This Row],[Kolumna4]]*Tabela1[[#This Row],[Kolumna5]]</f>
        <v>0</v>
      </c>
      <c r="H99" s="16"/>
      <c r="I99" s="9">
        <f>Tabela1[[#This Row],[Kolumna6]]*Tabela1[[#This Row],[Kolumna7]]</f>
        <v>0</v>
      </c>
      <c r="J99" s="22">
        <f>Tabela1[[#This Row],[Kolumna6]]+Tabela1[[#This Row],[Kolumna8]]</f>
        <v>0</v>
      </c>
    </row>
    <row r="100" spans="1:10" x14ac:dyDescent="0.25">
      <c r="A100" s="38">
        <v>86</v>
      </c>
      <c r="B100" s="39" t="s">
        <v>126</v>
      </c>
      <c r="C100" s="40" t="s">
        <v>37</v>
      </c>
      <c r="D100" s="39">
        <v>5</v>
      </c>
      <c r="E100" s="15"/>
      <c r="F100" s="15"/>
      <c r="G100" s="9">
        <f>Tabela1[[#This Row],[Kolumna4]]*Tabela1[[#This Row],[Kolumna5]]</f>
        <v>0</v>
      </c>
      <c r="H100" s="16"/>
      <c r="I100" s="9">
        <f>Tabela1[[#This Row],[Kolumna6]]*Tabela1[[#This Row],[Kolumna7]]</f>
        <v>0</v>
      </c>
      <c r="J100" s="22">
        <f>Tabela1[[#This Row],[Kolumna6]]+Tabela1[[#This Row],[Kolumna8]]</f>
        <v>0</v>
      </c>
    </row>
    <row r="101" spans="1:10" x14ac:dyDescent="0.25">
      <c r="A101" s="38">
        <v>87</v>
      </c>
      <c r="B101" s="39" t="s">
        <v>127</v>
      </c>
      <c r="C101" s="40" t="s">
        <v>37</v>
      </c>
      <c r="D101" s="39">
        <v>5</v>
      </c>
      <c r="E101" s="15"/>
      <c r="F101" s="15"/>
      <c r="G101" s="9">
        <f>Tabela1[[#This Row],[Kolumna4]]*Tabela1[[#This Row],[Kolumna5]]</f>
        <v>0</v>
      </c>
      <c r="H101" s="16"/>
      <c r="I101" s="9">
        <f>Tabela1[[#This Row],[Kolumna6]]*Tabela1[[#This Row],[Kolumna7]]</f>
        <v>0</v>
      </c>
      <c r="J101" s="22">
        <f>Tabela1[[#This Row],[Kolumna6]]+Tabela1[[#This Row],[Kolumna8]]</f>
        <v>0</v>
      </c>
    </row>
    <row r="102" spans="1:10" x14ac:dyDescent="0.25">
      <c r="A102" s="38">
        <v>88</v>
      </c>
      <c r="B102" s="39" t="s">
        <v>128</v>
      </c>
      <c r="C102" s="40" t="s">
        <v>37</v>
      </c>
      <c r="D102" s="39">
        <v>10</v>
      </c>
      <c r="E102" s="15"/>
      <c r="F102" s="15"/>
      <c r="G102" s="9">
        <f>Tabela1[[#This Row],[Kolumna4]]*Tabela1[[#This Row],[Kolumna5]]</f>
        <v>0</v>
      </c>
      <c r="H102" s="16"/>
      <c r="I102" s="9">
        <f>Tabela1[[#This Row],[Kolumna6]]*Tabela1[[#This Row],[Kolumna7]]</f>
        <v>0</v>
      </c>
      <c r="J102" s="22">
        <f>Tabela1[[#This Row],[Kolumna6]]+Tabela1[[#This Row],[Kolumna8]]</f>
        <v>0</v>
      </c>
    </row>
    <row r="103" spans="1:10" x14ac:dyDescent="0.25">
      <c r="A103" s="38">
        <v>89</v>
      </c>
      <c r="B103" s="39" t="s">
        <v>129</v>
      </c>
      <c r="C103" s="40" t="s">
        <v>37</v>
      </c>
      <c r="D103" s="39">
        <v>25</v>
      </c>
      <c r="E103" s="15"/>
      <c r="F103" s="15"/>
      <c r="G103" s="9">
        <f>Tabela1[[#This Row],[Kolumna4]]*Tabela1[[#This Row],[Kolumna5]]</f>
        <v>0</v>
      </c>
      <c r="H103" s="16"/>
      <c r="I103" s="9">
        <f>Tabela1[[#This Row],[Kolumna6]]*Tabela1[[#This Row],[Kolumna7]]</f>
        <v>0</v>
      </c>
      <c r="J103" s="22">
        <f>Tabela1[[#This Row],[Kolumna6]]+Tabela1[[#This Row],[Kolumna8]]</f>
        <v>0</v>
      </c>
    </row>
    <row r="104" spans="1:10" x14ac:dyDescent="0.25">
      <c r="A104" s="38">
        <v>90</v>
      </c>
      <c r="B104" s="39" t="s">
        <v>130</v>
      </c>
      <c r="C104" s="40" t="s">
        <v>37</v>
      </c>
      <c r="D104" s="39">
        <v>5</v>
      </c>
      <c r="E104" s="15"/>
      <c r="F104" s="15"/>
      <c r="G104" s="9">
        <f>Tabela1[[#This Row],[Kolumna4]]*Tabela1[[#This Row],[Kolumna5]]</f>
        <v>0</v>
      </c>
      <c r="H104" s="16"/>
      <c r="I104" s="9">
        <f>Tabela1[[#This Row],[Kolumna6]]*Tabela1[[#This Row],[Kolumna7]]</f>
        <v>0</v>
      </c>
      <c r="J104" s="22">
        <f>Tabela1[[#This Row],[Kolumna6]]+Tabela1[[#This Row],[Kolumna8]]</f>
        <v>0</v>
      </c>
    </row>
    <row r="105" spans="1:10" x14ac:dyDescent="0.25">
      <c r="A105" s="38">
        <v>91</v>
      </c>
      <c r="B105" s="39" t="s">
        <v>131</v>
      </c>
      <c r="C105" s="40" t="s">
        <v>37</v>
      </c>
      <c r="D105" s="39">
        <v>600</v>
      </c>
      <c r="E105" s="15"/>
      <c r="F105" s="15"/>
      <c r="G105" s="9">
        <f>Tabela1[[#This Row],[Kolumna4]]*Tabela1[[#This Row],[Kolumna5]]</f>
        <v>0</v>
      </c>
      <c r="H105" s="16"/>
      <c r="I105" s="9">
        <f>Tabela1[[#This Row],[Kolumna6]]*Tabela1[[#This Row],[Kolumna7]]</f>
        <v>0</v>
      </c>
      <c r="J105" s="22">
        <f>Tabela1[[#This Row],[Kolumna6]]+Tabela1[[#This Row],[Kolumna8]]</f>
        <v>0</v>
      </c>
    </row>
    <row r="106" spans="1:10" x14ac:dyDescent="0.25">
      <c r="A106" s="38">
        <v>92</v>
      </c>
      <c r="B106" s="39" t="s">
        <v>132</v>
      </c>
      <c r="C106" s="40" t="s">
        <v>37</v>
      </c>
      <c r="D106" s="39">
        <v>500</v>
      </c>
      <c r="E106" s="15"/>
      <c r="F106" s="15"/>
      <c r="G106" s="9">
        <f>Tabela1[[#This Row],[Kolumna4]]*Tabela1[[#This Row],[Kolumna5]]</f>
        <v>0</v>
      </c>
      <c r="H106" s="16"/>
      <c r="I106" s="9">
        <f>Tabela1[[#This Row],[Kolumna6]]*Tabela1[[#This Row],[Kolumna7]]</f>
        <v>0</v>
      </c>
      <c r="J106" s="22">
        <f>Tabela1[[#This Row],[Kolumna6]]+Tabela1[[#This Row],[Kolumna8]]</f>
        <v>0</v>
      </c>
    </row>
    <row r="107" spans="1:10" x14ac:dyDescent="0.25">
      <c r="A107" s="38">
        <v>93</v>
      </c>
      <c r="B107" s="39" t="s">
        <v>133</v>
      </c>
      <c r="C107" s="40" t="s">
        <v>37</v>
      </c>
      <c r="D107" s="39">
        <v>30</v>
      </c>
      <c r="E107" s="15"/>
      <c r="F107" s="15"/>
      <c r="G107" s="9">
        <f>Tabela1[[#This Row],[Kolumna4]]*Tabela1[[#This Row],[Kolumna5]]</f>
        <v>0</v>
      </c>
      <c r="H107" s="16"/>
      <c r="I107" s="9">
        <f>Tabela1[[#This Row],[Kolumna6]]*Tabela1[[#This Row],[Kolumna7]]</f>
        <v>0</v>
      </c>
      <c r="J107" s="22">
        <f>Tabela1[[#This Row],[Kolumna6]]+Tabela1[[#This Row],[Kolumna8]]</f>
        <v>0</v>
      </c>
    </row>
    <row r="108" spans="1:10" x14ac:dyDescent="0.25">
      <c r="A108" s="38">
        <v>94</v>
      </c>
      <c r="B108" s="39" t="s">
        <v>134</v>
      </c>
      <c r="C108" s="40" t="s">
        <v>37</v>
      </c>
      <c r="D108" s="39">
        <v>5</v>
      </c>
      <c r="E108" s="15"/>
      <c r="F108" s="15"/>
      <c r="G108" s="9">
        <f>Tabela1[[#This Row],[Kolumna4]]*Tabela1[[#This Row],[Kolumna5]]</f>
        <v>0</v>
      </c>
      <c r="H108" s="16"/>
      <c r="I108" s="9">
        <f>Tabela1[[#This Row],[Kolumna6]]*Tabela1[[#This Row],[Kolumna7]]</f>
        <v>0</v>
      </c>
      <c r="J108" s="22">
        <f>Tabela1[[#This Row],[Kolumna6]]+Tabela1[[#This Row],[Kolumna8]]</f>
        <v>0</v>
      </c>
    </row>
    <row r="109" spans="1:10" x14ac:dyDescent="0.25">
      <c r="A109" s="38">
        <v>95</v>
      </c>
      <c r="B109" s="39" t="s">
        <v>135</v>
      </c>
      <c r="C109" s="40" t="s">
        <v>37</v>
      </c>
      <c r="D109" s="39">
        <v>5</v>
      </c>
      <c r="E109" s="15"/>
      <c r="F109" s="15"/>
      <c r="G109" s="9">
        <f>Tabela1[[#This Row],[Kolumna4]]*Tabela1[[#This Row],[Kolumna5]]</f>
        <v>0</v>
      </c>
      <c r="H109" s="16"/>
      <c r="I109" s="9">
        <f>Tabela1[[#This Row],[Kolumna6]]*Tabela1[[#This Row],[Kolumna7]]</f>
        <v>0</v>
      </c>
      <c r="J109" s="22">
        <f>Tabela1[[#This Row],[Kolumna6]]+Tabela1[[#This Row],[Kolumna8]]</f>
        <v>0</v>
      </c>
    </row>
    <row r="110" spans="1:10" x14ac:dyDescent="0.25">
      <c r="A110" s="38">
        <v>96</v>
      </c>
      <c r="B110" s="39" t="s">
        <v>136</v>
      </c>
      <c r="C110" s="40" t="s">
        <v>37</v>
      </c>
      <c r="D110" s="39">
        <v>5</v>
      </c>
      <c r="E110" s="15"/>
      <c r="F110" s="15"/>
      <c r="G110" s="9">
        <f>Tabela1[[#This Row],[Kolumna4]]*Tabela1[[#This Row],[Kolumna5]]</f>
        <v>0</v>
      </c>
      <c r="H110" s="16"/>
      <c r="I110" s="9">
        <f>Tabela1[[#This Row],[Kolumna6]]*Tabela1[[#This Row],[Kolumna7]]</f>
        <v>0</v>
      </c>
      <c r="J110" s="22">
        <f>Tabela1[[#This Row],[Kolumna6]]+Tabela1[[#This Row],[Kolumna8]]</f>
        <v>0</v>
      </c>
    </row>
    <row r="111" spans="1:10" x14ac:dyDescent="0.25">
      <c r="A111" s="38">
        <v>97</v>
      </c>
      <c r="B111" s="39" t="s">
        <v>137</v>
      </c>
      <c r="C111" s="40" t="s">
        <v>37</v>
      </c>
      <c r="D111" s="39">
        <v>7</v>
      </c>
      <c r="E111" s="15"/>
      <c r="F111" s="15"/>
      <c r="G111" s="9">
        <f>Tabela1[[#This Row],[Kolumna4]]*Tabela1[[#This Row],[Kolumna5]]</f>
        <v>0</v>
      </c>
      <c r="H111" s="16"/>
      <c r="I111" s="9">
        <f>Tabela1[[#This Row],[Kolumna6]]*Tabela1[[#This Row],[Kolumna7]]</f>
        <v>0</v>
      </c>
      <c r="J111" s="22">
        <f>Tabela1[[#This Row],[Kolumna6]]+Tabela1[[#This Row],[Kolumna8]]</f>
        <v>0</v>
      </c>
    </row>
    <row r="112" spans="1:10" x14ac:dyDescent="0.25">
      <c r="A112" s="38">
        <v>98</v>
      </c>
      <c r="B112" s="39" t="s">
        <v>138</v>
      </c>
      <c r="C112" s="40" t="s">
        <v>37</v>
      </c>
      <c r="D112" s="39">
        <v>5</v>
      </c>
      <c r="E112" s="15"/>
      <c r="F112" s="15"/>
      <c r="G112" s="9">
        <f>Tabela1[[#This Row],[Kolumna4]]*Tabela1[[#This Row],[Kolumna5]]</f>
        <v>0</v>
      </c>
      <c r="H112" s="16"/>
      <c r="I112" s="9">
        <f>Tabela1[[#This Row],[Kolumna6]]*Tabela1[[#This Row],[Kolumna7]]</f>
        <v>0</v>
      </c>
      <c r="J112" s="22">
        <f>Tabela1[[#This Row],[Kolumna6]]+Tabela1[[#This Row],[Kolumna8]]</f>
        <v>0</v>
      </c>
    </row>
    <row r="113" spans="1:10" x14ac:dyDescent="0.25">
      <c r="A113" s="38">
        <v>99</v>
      </c>
      <c r="B113" s="39" t="s">
        <v>139</v>
      </c>
      <c r="C113" s="40" t="s">
        <v>37</v>
      </c>
      <c r="D113" s="39">
        <v>5</v>
      </c>
      <c r="E113" s="15"/>
      <c r="F113" s="15"/>
      <c r="G113" s="9">
        <f>Tabela1[[#This Row],[Kolumna4]]*Tabela1[[#This Row],[Kolumna5]]</f>
        <v>0</v>
      </c>
      <c r="H113" s="16"/>
      <c r="I113" s="9">
        <f>Tabela1[[#This Row],[Kolumna6]]*Tabela1[[#This Row],[Kolumna7]]</f>
        <v>0</v>
      </c>
      <c r="J113" s="22">
        <f>Tabela1[[#This Row],[Kolumna6]]+Tabela1[[#This Row],[Kolumna8]]</f>
        <v>0</v>
      </c>
    </row>
    <row r="114" spans="1:10" x14ac:dyDescent="0.25">
      <c r="A114" s="38">
        <v>100</v>
      </c>
      <c r="B114" s="39" t="s">
        <v>140</v>
      </c>
      <c r="C114" s="40" t="s">
        <v>37</v>
      </c>
      <c r="D114" s="39">
        <v>5</v>
      </c>
      <c r="E114" s="15"/>
      <c r="F114" s="15"/>
      <c r="G114" s="9">
        <f>Tabela1[[#This Row],[Kolumna4]]*Tabela1[[#This Row],[Kolumna5]]</f>
        <v>0</v>
      </c>
      <c r="H114" s="16"/>
      <c r="I114" s="9">
        <f>Tabela1[[#This Row],[Kolumna6]]*Tabela1[[#This Row],[Kolumna7]]</f>
        <v>0</v>
      </c>
      <c r="J114" s="22">
        <f>Tabela1[[#This Row],[Kolumna6]]+Tabela1[[#This Row],[Kolumna8]]</f>
        <v>0</v>
      </c>
    </row>
    <row r="115" spans="1:10" x14ac:dyDescent="0.25">
      <c r="A115" s="38">
        <v>101</v>
      </c>
      <c r="B115" s="39" t="s">
        <v>141</v>
      </c>
      <c r="C115" s="40" t="s">
        <v>37</v>
      </c>
      <c r="D115" s="39">
        <v>10</v>
      </c>
      <c r="E115" s="15"/>
      <c r="F115" s="15"/>
      <c r="G115" s="9">
        <f>Tabela1[[#This Row],[Kolumna4]]*Tabela1[[#This Row],[Kolumna5]]</f>
        <v>0</v>
      </c>
      <c r="H115" s="16"/>
      <c r="I115" s="9">
        <f>Tabela1[[#This Row],[Kolumna6]]*Tabela1[[#This Row],[Kolumna7]]</f>
        <v>0</v>
      </c>
      <c r="J115" s="22">
        <f>Tabela1[[#This Row],[Kolumna6]]+Tabela1[[#This Row],[Kolumna8]]</f>
        <v>0</v>
      </c>
    </row>
    <row r="116" spans="1:10" x14ac:dyDescent="0.25">
      <c r="A116" s="38">
        <v>102</v>
      </c>
      <c r="B116" s="39" t="s">
        <v>142</v>
      </c>
      <c r="C116" s="40" t="s">
        <v>37</v>
      </c>
      <c r="D116" s="39">
        <v>5</v>
      </c>
      <c r="E116" s="15"/>
      <c r="F116" s="15"/>
      <c r="G116" s="9">
        <f>Tabela1[[#This Row],[Kolumna4]]*Tabela1[[#This Row],[Kolumna5]]</f>
        <v>0</v>
      </c>
      <c r="H116" s="16"/>
      <c r="I116" s="9">
        <f>Tabela1[[#This Row],[Kolumna6]]*Tabela1[[#This Row],[Kolumna7]]</f>
        <v>0</v>
      </c>
      <c r="J116" s="22">
        <f>Tabela1[[#This Row],[Kolumna6]]+Tabela1[[#This Row],[Kolumna8]]</f>
        <v>0</v>
      </c>
    </row>
    <row r="117" spans="1:10" x14ac:dyDescent="0.25">
      <c r="A117" s="38">
        <v>103</v>
      </c>
      <c r="B117" s="39" t="s">
        <v>143</v>
      </c>
      <c r="C117" s="40" t="s">
        <v>37</v>
      </c>
      <c r="D117" s="39">
        <v>5</v>
      </c>
      <c r="E117" s="15"/>
      <c r="F117" s="15"/>
      <c r="G117" s="9">
        <f>Tabela1[[#This Row],[Kolumna4]]*Tabela1[[#This Row],[Kolumna5]]</f>
        <v>0</v>
      </c>
      <c r="H117" s="16"/>
      <c r="I117" s="9">
        <f>Tabela1[[#This Row],[Kolumna6]]*Tabela1[[#This Row],[Kolumna7]]</f>
        <v>0</v>
      </c>
      <c r="J117" s="22">
        <f>Tabela1[[#This Row],[Kolumna6]]+Tabela1[[#This Row],[Kolumna8]]</f>
        <v>0</v>
      </c>
    </row>
    <row r="118" spans="1:10" x14ac:dyDescent="0.25">
      <c r="A118" s="38">
        <v>104</v>
      </c>
      <c r="B118" s="39" t="s">
        <v>144</v>
      </c>
      <c r="C118" s="40" t="s">
        <v>37</v>
      </c>
      <c r="D118" s="39">
        <v>5</v>
      </c>
      <c r="E118" s="15"/>
      <c r="F118" s="15"/>
      <c r="G118" s="9">
        <f>Tabela1[[#This Row],[Kolumna4]]*Tabela1[[#This Row],[Kolumna5]]</f>
        <v>0</v>
      </c>
      <c r="H118" s="16"/>
      <c r="I118" s="9">
        <f>Tabela1[[#This Row],[Kolumna6]]*Tabela1[[#This Row],[Kolumna7]]</f>
        <v>0</v>
      </c>
      <c r="J118" s="22">
        <f>Tabela1[[#This Row],[Kolumna6]]+Tabela1[[#This Row],[Kolumna8]]</f>
        <v>0</v>
      </c>
    </row>
    <row r="119" spans="1:10" x14ac:dyDescent="0.25">
      <c r="A119" s="38">
        <v>105</v>
      </c>
      <c r="B119" s="39" t="s">
        <v>145</v>
      </c>
      <c r="C119" s="40" t="s">
        <v>37</v>
      </c>
      <c r="D119" s="39">
        <v>3</v>
      </c>
      <c r="E119" s="15"/>
      <c r="F119" s="15"/>
      <c r="G119" s="9">
        <f>Tabela1[[#This Row],[Kolumna4]]*Tabela1[[#This Row],[Kolumna5]]</f>
        <v>0</v>
      </c>
      <c r="H119" s="16"/>
      <c r="I119" s="9">
        <f>Tabela1[[#This Row],[Kolumna6]]*Tabela1[[#This Row],[Kolumna7]]</f>
        <v>0</v>
      </c>
      <c r="J119" s="22">
        <f>Tabela1[[#This Row],[Kolumna6]]+Tabela1[[#This Row],[Kolumna8]]</f>
        <v>0</v>
      </c>
    </row>
    <row r="120" spans="1:10" x14ac:dyDescent="0.25">
      <c r="A120" s="38">
        <v>106</v>
      </c>
      <c r="B120" s="39" t="s">
        <v>146</v>
      </c>
      <c r="C120" s="40" t="s">
        <v>37</v>
      </c>
      <c r="D120" s="39">
        <v>5</v>
      </c>
      <c r="E120" s="15"/>
      <c r="F120" s="15"/>
      <c r="G120" s="9">
        <f>Tabela1[[#This Row],[Kolumna4]]*Tabela1[[#This Row],[Kolumna5]]</f>
        <v>0</v>
      </c>
      <c r="H120" s="16"/>
      <c r="I120" s="9">
        <f>Tabela1[[#This Row],[Kolumna6]]*Tabela1[[#This Row],[Kolumna7]]</f>
        <v>0</v>
      </c>
      <c r="J120" s="22">
        <f>Tabela1[[#This Row],[Kolumna6]]+Tabela1[[#This Row],[Kolumna8]]</f>
        <v>0</v>
      </c>
    </row>
    <row r="121" spans="1:10" x14ac:dyDescent="0.25">
      <c r="A121" s="38">
        <v>107</v>
      </c>
      <c r="B121" s="39" t="s">
        <v>147</v>
      </c>
      <c r="C121" s="40" t="s">
        <v>37</v>
      </c>
      <c r="D121" s="39">
        <v>5</v>
      </c>
      <c r="E121" s="15"/>
      <c r="F121" s="15"/>
      <c r="G121" s="9">
        <f>Tabela1[[#This Row],[Kolumna4]]*Tabela1[[#This Row],[Kolumna5]]</f>
        <v>0</v>
      </c>
      <c r="H121" s="16"/>
      <c r="I121" s="9">
        <f>Tabela1[[#This Row],[Kolumna6]]*Tabela1[[#This Row],[Kolumna7]]</f>
        <v>0</v>
      </c>
      <c r="J121" s="22">
        <f>Tabela1[[#This Row],[Kolumna6]]+Tabela1[[#This Row],[Kolumna8]]</f>
        <v>0</v>
      </c>
    </row>
    <row r="122" spans="1:10" x14ac:dyDescent="0.25">
      <c r="A122" s="38">
        <v>108</v>
      </c>
      <c r="B122" s="39" t="s">
        <v>148</v>
      </c>
      <c r="C122" s="40" t="s">
        <v>37</v>
      </c>
      <c r="D122" s="39">
        <v>5</v>
      </c>
      <c r="E122" s="15"/>
      <c r="F122" s="15"/>
      <c r="G122" s="9">
        <f>Tabela1[[#This Row],[Kolumna4]]*Tabela1[[#This Row],[Kolumna5]]</f>
        <v>0</v>
      </c>
      <c r="H122" s="16"/>
      <c r="I122" s="9">
        <f>Tabela1[[#This Row],[Kolumna6]]*Tabela1[[#This Row],[Kolumna7]]</f>
        <v>0</v>
      </c>
      <c r="J122" s="22">
        <f>Tabela1[[#This Row],[Kolumna6]]+Tabela1[[#This Row],[Kolumna8]]</f>
        <v>0</v>
      </c>
    </row>
    <row r="123" spans="1:10" x14ac:dyDescent="0.25">
      <c r="A123" s="38">
        <v>109</v>
      </c>
      <c r="B123" s="39" t="s">
        <v>149</v>
      </c>
      <c r="C123" s="40" t="s">
        <v>37</v>
      </c>
      <c r="D123" s="39">
        <v>5</v>
      </c>
      <c r="E123" s="15"/>
      <c r="F123" s="15"/>
      <c r="G123" s="9">
        <f>Tabela1[[#This Row],[Kolumna4]]*Tabela1[[#This Row],[Kolumna5]]</f>
        <v>0</v>
      </c>
      <c r="H123" s="16"/>
      <c r="I123" s="9">
        <f>Tabela1[[#This Row],[Kolumna6]]*Tabela1[[#This Row],[Kolumna7]]</f>
        <v>0</v>
      </c>
      <c r="J123" s="22">
        <f>Tabela1[[#This Row],[Kolumna6]]+Tabela1[[#This Row],[Kolumna8]]</f>
        <v>0</v>
      </c>
    </row>
    <row r="124" spans="1:10" x14ac:dyDescent="0.25">
      <c r="A124" s="38">
        <v>110</v>
      </c>
      <c r="B124" s="39" t="s">
        <v>150</v>
      </c>
      <c r="C124" s="40" t="s">
        <v>37</v>
      </c>
      <c r="D124" s="39">
        <v>5</v>
      </c>
      <c r="E124" s="15"/>
      <c r="F124" s="15"/>
      <c r="G124" s="9">
        <f>Tabela1[[#This Row],[Kolumna4]]*Tabela1[[#This Row],[Kolumna5]]</f>
        <v>0</v>
      </c>
      <c r="H124" s="16"/>
      <c r="I124" s="9">
        <f>Tabela1[[#This Row],[Kolumna6]]*Tabela1[[#This Row],[Kolumna7]]</f>
        <v>0</v>
      </c>
      <c r="J124" s="22">
        <f>Tabela1[[#This Row],[Kolumna6]]+Tabela1[[#This Row],[Kolumna8]]</f>
        <v>0</v>
      </c>
    </row>
    <row r="125" spans="1:10" x14ac:dyDescent="0.25">
      <c r="A125" s="38">
        <v>111</v>
      </c>
      <c r="B125" s="39" t="s">
        <v>151</v>
      </c>
      <c r="C125" s="40" t="s">
        <v>37</v>
      </c>
      <c r="D125" s="39">
        <v>5</v>
      </c>
      <c r="E125" s="15"/>
      <c r="F125" s="15"/>
      <c r="G125" s="9">
        <f>Tabela1[[#This Row],[Kolumna4]]*Tabela1[[#This Row],[Kolumna5]]</f>
        <v>0</v>
      </c>
      <c r="H125" s="16"/>
      <c r="I125" s="9">
        <f>Tabela1[[#This Row],[Kolumna6]]*Tabela1[[#This Row],[Kolumna7]]</f>
        <v>0</v>
      </c>
      <c r="J125" s="22">
        <f>Tabela1[[#This Row],[Kolumna6]]+Tabela1[[#This Row],[Kolumna8]]</f>
        <v>0</v>
      </c>
    </row>
    <row r="126" spans="1:10" x14ac:dyDescent="0.25">
      <c r="A126" s="38">
        <v>112</v>
      </c>
      <c r="B126" s="39" t="s">
        <v>152</v>
      </c>
      <c r="C126" s="40" t="s">
        <v>37</v>
      </c>
      <c r="D126" s="39">
        <v>10</v>
      </c>
      <c r="E126" s="15"/>
      <c r="F126" s="15"/>
      <c r="G126" s="9">
        <f>Tabela1[[#This Row],[Kolumna4]]*Tabela1[[#This Row],[Kolumna5]]</f>
        <v>0</v>
      </c>
      <c r="H126" s="16"/>
      <c r="I126" s="9">
        <f>Tabela1[[#This Row],[Kolumna6]]*Tabela1[[#This Row],[Kolumna7]]</f>
        <v>0</v>
      </c>
      <c r="J126" s="22">
        <f>Tabela1[[#This Row],[Kolumna6]]+Tabela1[[#This Row],[Kolumna8]]</f>
        <v>0</v>
      </c>
    </row>
    <row r="127" spans="1:10" x14ac:dyDescent="0.25">
      <c r="A127" s="38">
        <v>113</v>
      </c>
      <c r="B127" s="39" t="s">
        <v>153</v>
      </c>
      <c r="C127" s="40" t="s">
        <v>37</v>
      </c>
      <c r="D127" s="39">
        <v>12</v>
      </c>
      <c r="E127" s="15"/>
      <c r="F127" s="15"/>
      <c r="G127" s="9">
        <f>Tabela1[[#This Row],[Kolumna4]]*Tabela1[[#This Row],[Kolumna5]]</f>
        <v>0</v>
      </c>
      <c r="H127" s="16"/>
      <c r="I127" s="9">
        <f>Tabela1[[#This Row],[Kolumna6]]*Tabela1[[#This Row],[Kolumna7]]</f>
        <v>0</v>
      </c>
      <c r="J127" s="22">
        <f>Tabela1[[#This Row],[Kolumna6]]+Tabela1[[#This Row],[Kolumna8]]</f>
        <v>0</v>
      </c>
    </row>
    <row r="128" spans="1:10" x14ac:dyDescent="0.25">
      <c r="A128" s="38">
        <v>114</v>
      </c>
      <c r="B128" s="39" t="s">
        <v>154</v>
      </c>
      <c r="C128" s="40" t="s">
        <v>37</v>
      </c>
      <c r="D128" s="39">
        <v>5</v>
      </c>
      <c r="E128" s="15"/>
      <c r="F128" s="15"/>
      <c r="G128" s="9">
        <f>Tabela1[[#This Row],[Kolumna4]]*Tabela1[[#This Row],[Kolumna5]]</f>
        <v>0</v>
      </c>
      <c r="H128" s="16"/>
      <c r="I128" s="9">
        <f>Tabela1[[#This Row],[Kolumna6]]*Tabela1[[#This Row],[Kolumna7]]</f>
        <v>0</v>
      </c>
      <c r="J128" s="22">
        <f>Tabela1[[#This Row],[Kolumna6]]+Tabela1[[#This Row],[Kolumna8]]</f>
        <v>0</v>
      </c>
    </row>
    <row r="129" spans="1:10" x14ac:dyDescent="0.25">
      <c r="A129" s="38">
        <v>115</v>
      </c>
      <c r="B129" s="39" t="s">
        <v>155</v>
      </c>
      <c r="C129" s="40" t="s">
        <v>37</v>
      </c>
      <c r="D129" s="39">
        <v>8</v>
      </c>
      <c r="E129" s="15"/>
      <c r="F129" s="15"/>
      <c r="G129" s="9">
        <f>Tabela1[[#This Row],[Kolumna4]]*Tabela1[[#This Row],[Kolumna5]]</f>
        <v>0</v>
      </c>
      <c r="H129" s="16"/>
      <c r="I129" s="9">
        <f>Tabela1[[#This Row],[Kolumna6]]*Tabela1[[#This Row],[Kolumna7]]</f>
        <v>0</v>
      </c>
      <c r="J129" s="22">
        <f>Tabela1[[#This Row],[Kolumna6]]+Tabela1[[#This Row],[Kolumna8]]</f>
        <v>0</v>
      </c>
    </row>
    <row r="130" spans="1:10" x14ac:dyDescent="0.25">
      <c r="A130" s="38">
        <v>116</v>
      </c>
      <c r="B130" s="39" t="s">
        <v>156</v>
      </c>
      <c r="C130" s="40" t="s">
        <v>37</v>
      </c>
      <c r="D130" s="39">
        <v>5</v>
      </c>
      <c r="E130" s="15"/>
      <c r="F130" s="15"/>
      <c r="G130" s="9">
        <f>Tabela1[[#This Row],[Kolumna4]]*Tabela1[[#This Row],[Kolumna5]]</f>
        <v>0</v>
      </c>
      <c r="H130" s="16"/>
      <c r="I130" s="9">
        <f>Tabela1[[#This Row],[Kolumna6]]*Tabela1[[#This Row],[Kolumna7]]</f>
        <v>0</v>
      </c>
      <c r="J130" s="22">
        <f>Tabela1[[#This Row],[Kolumna6]]+Tabela1[[#This Row],[Kolumna8]]</f>
        <v>0</v>
      </c>
    </row>
    <row r="131" spans="1:10" x14ac:dyDescent="0.25">
      <c r="A131" s="38">
        <v>117</v>
      </c>
      <c r="B131" s="39" t="s">
        <v>157</v>
      </c>
      <c r="C131" s="40" t="s">
        <v>37</v>
      </c>
      <c r="D131" s="39">
        <v>15</v>
      </c>
      <c r="E131" s="15"/>
      <c r="F131" s="15"/>
      <c r="G131" s="9">
        <f>Tabela1[[#This Row],[Kolumna4]]*Tabela1[[#This Row],[Kolumna5]]</f>
        <v>0</v>
      </c>
      <c r="H131" s="16"/>
      <c r="I131" s="9">
        <f>Tabela1[[#This Row],[Kolumna6]]*Tabela1[[#This Row],[Kolumna7]]</f>
        <v>0</v>
      </c>
      <c r="J131" s="22">
        <f>Tabela1[[#This Row],[Kolumna6]]+Tabela1[[#This Row],[Kolumna8]]</f>
        <v>0</v>
      </c>
    </row>
    <row r="132" spans="1:10" x14ac:dyDescent="0.25">
      <c r="A132" s="38">
        <v>118</v>
      </c>
      <c r="B132" s="39" t="s">
        <v>158</v>
      </c>
      <c r="C132" s="40" t="s">
        <v>37</v>
      </c>
      <c r="D132" s="39">
        <v>5</v>
      </c>
      <c r="E132" s="15"/>
      <c r="F132" s="15"/>
      <c r="G132" s="9">
        <f>Tabela1[[#This Row],[Kolumna4]]*Tabela1[[#This Row],[Kolumna5]]</f>
        <v>0</v>
      </c>
      <c r="H132" s="16"/>
      <c r="I132" s="9">
        <f>Tabela1[[#This Row],[Kolumna6]]*Tabela1[[#This Row],[Kolumna7]]</f>
        <v>0</v>
      </c>
      <c r="J132" s="22">
        <f>Tabela1[[#This Row],[Kolumna6]]+Tabela1[[#This Row],[Kolumna8]]</f>
        <v>0</v>
      </c>
    </row>
    <row r="133" spans="1:10" x14ac:dyDescent="0.25">
      <c r="A133" s="38">
        <v>119</v>
      </c>
      <c r="B133" s="39" t="s">
        <v>159</v>
      </c>
      <c r="C133" s="40" t="s">
        <v>37</v>
      </c>
      <c r="D133" s="39">
        <v>10</v>
      </c>
      <c r="E133" s="15"/>
      <c r="F133" s="15"/>
      <c r="G133" s="9">
        <f>Tabela1[[#This Row],[Kolumna4]]*Tabela1[[#This Row],[Kolumna5]]</f>
        <v>0</v>
      </c>
      <c r="H133" s="16"/>
      <c r="I133" s="9">
        <f>Tabela1[[#This Row],[Kolumna6]]*Tabela1[[#This Row],[Kolumna7]]</f>
        <v>0</v>
      </c>
      <c r="J133" s="22">
        <f>Tabela1[[#This Row],[Kolumna6]]+Tabela1[[#This Row],[Kolumna8]]</f>
        <v>0</v>
      </c>
    </row>
    <row r="134" spans="1:10" x14ac:dyDescent="0.25">
      <c r="A134" s="38">
        <v>120</v>
      </c>
      <c r="B134" s="39" t="s">
        <v>160</v>
      </c>
      <c r="C134" s="40" t="s">
        <v>37</v>
      </c>
      <c r="D134" s="39">
        <v>25</v>
      </c>
      <c r="E134" s="15"/>
      <c r="F134" s="15"/>
      <c r="G134" s="9">
        <f>Tabela1[[#This Row],[Kolumna4]]*Tabela1[[#This Row],[Kolumna5]]</f>
        <v>0</v>
      </c>
      <c r="H134" s="16"/>
      <c r="I134" s="9">
        <f>Tabela1[[#This Row],[Kolumna6]]*Tabela1[[#This Row],[Kolumna7]]</f>
        <v>0</v>
      </c>
      <c r="J134" s="22">
        <f>Tabela1[[#This Row],[Kolumna6]]+Tabela1[[#This Row],[Kolumna8]]</f>
        <v>0</v>
      </c>
    </row>
    <row r="135" spans="1:10" x14ac:dyDescent="0.25">
      <c r="A135" s="38">
        <v>121</v>
      </c>
      <c r="B135" s="39" t="s">
        <v>161</v>
      </c>
      <c r="C135" s="40" t="s">
        <v>37</v>
      </c>
      <c r="D135" s="39">
        <v>500</v>
      </c>
      <c r="E135" s="15"/>
      <c r="F135" s="15"/>
      <c r="G135" s="9">
        <f>Tabela1[[#This Row],[Kolumna4]]*Tabela1[[#This Row],[Kolumna5]]</f>
        <v>0</v>
      </c>
      <c r="H135" s="16"/>
      <c r="I135" s="9">
        <f>Tabela1[[#This Row],[Kolumna6]]*Tabela1[[#This Row],[Kolumna7]]</f>
        <v>0</v>
      </c>
      <c r="J135" s="22">
        <f>Tabela1[[#This Row],[Kolumna6]]+Tabela1[[#This Row],[Kolumna8]]</f>
        <v>0</v>
      </c>
    </row>
    <row r="136" spans="1:10" x14ac:dyDescent="0.25">
      <c r="A136" s="38">
        <v>122</v>
      </c>
      <c r="B136" s="39" t="s">
        <v>162</v>
      </c>
      <c r="C136" s="40" t="s">
        <v>37</v>
      </c>
      <c r="D136" s="39">
        <v>3</v>
      </c>
      <c r="E136" s="15"/>
      <c r="F136" s="15"/>
      <c r="G136" s="9">
        <f>Tabela1[[#This Row],[Kolumna4]]*Tabela1[[#This Row],[Kolumna5]]</f>
        <v>0</v>
      </c>
      <c r="H136" s="16"/>
      <c r="I136" s="9">
        <f>Tabela1[[#This Row],[Kolumna6]]*Tabela1[[#This Row],[Kolumna7]]</f>
        <v>0</v>
      </c>
      <c r="J136" s="22">
        <f>Tabela1[[#This Row],[Kolumna6]]+Tabela1[[#This Row],[Kolumna8]]</f>
        <v>0</v>
      </c>
    </row>
    <row r="137" spans="1:10" x14ac:dyDescent="0.25">
      <c r="A137" s="38">
        <v>123</v>
      </c>
      <c r="B137" s="39" t="s">
        <v>163</v>
      </c>
      <c r="C137" s="40" t="s">
        <v>37</v>
      </c>
      <c r="D137" s="39">
        <v>10</v>
      </c>
      <c r="E137" s="15"/>
      <c r="F137" s="15"/>
      <c r="G137" s="9">
        <f>Tabela1[[#This Row],[Kolumna4]]*Tabela1[[#This Row],[Kolumna5]]</f>
        <v>0</v>
      </c>
      <c r="H137" s="16"/>
      <c r="I137" s="9">
        <f>Tabela1[[#This Row],[Kolumna6]]*Tabela1[[#This Row],[Kolumna7]]</f>
        <v>0</v>
      </c>
      <c r="J137" s="22">
        <f>Tabela1[[#This Row],[Kolumna6]]+Tabela1[[#This Row],[Kolumna8]]</f>
        <v>0</v>
      </c>
    </row>
    <row r="138" spans="1:10" x14ac:dyDescent="0.25">
      <c r="A138" s="38">
        <v>124</v>
      </c>
      <c r="B138" s="39" t="s">
        <v>164</v>
      </c>
      <c r="C138" s="40" t="s">
        <v>37</v>
      </c>
      <c r="D138" s="39">
        <v>4</v>
      </c>
      <c r="E138" s="15"/>
      <c r="F138" s="15"/>
      <c r="G138" s="9">
        <f>Tabela1[[#This Row],[Kolumna4]]*Tabela1[[#This Row],[Kolumna5]]</f>
        <v>0</v>
      </c>
      <c r="H138" s="16"/>
      <c r="I138" s="9">
        <f>Tabela1[[#This Row],[Kolumna6]]*Tabela1[[#This Row],[Kolumna7]]</f>
        <v>0</v>
      </c>
      <c r="J138" s="22">
        <f>Tabela1[[#This Row],[Kolumna6]]+Tabela1[[#This Row],[Kolumna8]]</f>
        <v>0</v>
      </c>
    </row>
    <row r="139" spans="1:10" x14ac:dyDescent="0.25">
      <c r="A139" s="38">
        <v>125</v>
      </c>
      <c r="B139" s="39" t="s">
        <v>165</v>
      </c>
      <c r="C139" s="40" t="s">
        <v>37</v>
      </c>
      <c r="D139" s="39">
        <v>5</v>
      </c>
      <c r="E139" s="15"/>
      <c r="F139" s="15"/>
      <c r="G139" s="9">
        <f>Tabela1[[#This Row],[Kolumna4]]*Tabela1[[#This Row],[Kolumna5]]</f>
        <v>0</v>
      </c>
      <c r="H139" s="16"/>
      <c r="I139" s="9">
        <f>Tabela1[[#This Row],[Kolumna6]]*Tabela1[[#This Row],[Kolumna7]]</f>
        <v>0</v>
      </c>
      <c r="J139" s="22">
        <f>Tabela1[[#This Row],[Kolumna6]]+Tabela1[[#This Row],[Kolumna8]]</f>
        <v>0</v>
      </c>
    </row>
    <row r="140" spans="1:10" x14ac:dyDescent="0.25">
      <c r="A140" s="38">
        <v>126</v>
      </c>
      <c r="B140" s="39" t="s">
        <v>166</v>
      </c>
      <c r="C140" s="40" t="s">
        <v>37</v>
      </c>
      <c r="D140" s="39">
        <v>10</v>
      </c>
      <c r="E140" s="15"/>
      <c r="F140" s="15"/>
      <c r="G140" s="9">
        <f>Tabela1[[#This Row],[Kolumna4]]*Tabela1[[#This Row],[Kolumna5]]</f>
        <v>0</v>
      </c>
      <c r="H140" s="16"/>
      <c r="I140" s="9">
        <f>Tabela1[[#This Row],[Kolumna6]]*Tabela1[[#This Row],[Kolumna7]]</f>
        <v>0</v>
      </c>
      <c r="J140" s="22">
        <f>Tabela1[[#This Row],[Kolumna6]]+Tabela1[[#This Row],[Kolumna8]]</f>
        <v>0</v>
      </c>
    </row>
    <row r="141" spans="1:10" x14ac:dyDescent="0.25">
      <c r="A141" s="38">
        <v>127</v>
      </c>
      <c r="B141" s="39" t="s">
        <v>167</v>
      </c>
      <c r="C141" s="40" t="s">
        <v>37</v>
      </c>
      <c r="D141" s="39">
        <v>5</v>
      </c>
      <c r="E141" s="15"/>
      <c r="F141" s="15"/>
      <c r="G141" s="9">
        <f>Tabela1[[#This Row],[Kolumna4]]*Tabela1[[#This Row],[Kolumna5]]</f>
        <v>0</v>
      </c>
      <c r="H141" s="16"/>
      <c r="I141" s="9">
        <f>Tabela1[[#This Row],[Kolumna6]]*Tabela1[[#This Row],[Kolumna7]]</f>
        <v>0</v>
      </c>
      <c r="J141" s="22">
        <f>Tabela1[[#This Row],[Kolumna6]]+Tabela1[[#This Row],[Kolumna8]]</f>
        <v>0</v>
      </c>
    </row>
    <row r="142" spans="1:10" x14ac:dyDescent="0.25">
      <c r="A142" s="38">
        <v>128</v>
      </c>
      <c r="B142" s="39" t="s">
        <v>168</v>
      </c>
      <c r="C142" s="40" t="s">
        <v>37</v>
      </c>
      <c r="D142" s="39">
        <v>10</v>
      </c>
      <c r="E142" s="15"/>
      <c r="F142" s="15"/>
      <c r="G142" s="9">
        <f>Tabela1[[#This Row],[Kolumna4]]*Tabela1[[#This Row],[Kolumna5]]</f>
        <v>0</v>
      </c>
      <c r="H142" s="16"/>
      <c r="I142" s="9">
        <f>Tabela1[[#This Row],[Kolumna6]]*Tabela1[[#This Row],[Kolumna7]]</f>
        <v>0</v>
      </c>
      <c r="J142" s="22">
        <f>Tabela1[[#This Row],[Kolumna6]]+Tabela1[[#This Row],[Kolumna8]]</f>
        <v>0</v>
      </c>
    </row>
    <row r="143" spans="1:10" x14ac:dyDescent="0.25">
      <c r="A143" s="38">
        <v>129</v>
      </c>
      <c r="B143" s="39" t="s">
        <v>169</v>
      </c>
      <c r="C143" s="40" t="s">
        <v>253</v>
      </c>
      <c r="D143" s="39">
        <v>10</v>
      </c>
      <c r="E143" s="15"/>
      <c r="F143" s="15"/>
      <c r="G143" s="9">
        <f>Tabela1[[#This Row],[Kolumna4]]*Tabela1[[#This Row],[Kolumna5]]</f>
        <v>0</v>
      </c>
      <c r="H143" s="16"/>
      <c r="I143" s="9">
        <f>Tabela1[[#This Row],[Kolumna6]]*Tabela1[[#This Row],[Kolumna7]]</f>
        <v>0</v>
      </c>
      <c r="J143" s="22">
        <f>Tabela1[[#This Row],[Kolumna6]]+Tabela1[[#This Row],[Kolumna8]]</f>
        <v>0</v>
      </c>
    </row>
    <row r="144" spans="1:10" x14ac:dyDescent="0.25">
      <c r="A144" s="38">
        <v>130</v>
      </c>
      <c r="B144" s="39" t="s">
        <v>170</v>
      </c>
      <c r="C144" s="40" t="s">
        <v>253</v>
      </c>
      <c r="D144" s="39">
        <v>15</v>
      </c>
      <c r="E144" s="15"/>
      <c r="F144" s="15"/>
      <c r="G144" s="9">
        <f>Tabela1[[#This Row],[Kolumna4]]*Tabela1[[#This Row],[Kolumna5]]</f>
        <v>0</v>
      </c>
      <c r="H144" s="16"/>
      <c r="I144" s="9">
        <f>Tabela1[[#This Row],[Kolumna6]]*Tabela1[[#This Row],[Kolumna7]]</f>
        <v>0</v>
      </c>
      <c r="J144" s="22">
        <f>Tabela1[[#This Row],[Kolumna6]]+Tabela1[[#This Row],[Kolumna8]]</f>
        <v>0</v>
      </c>
    </row>
    <row r="145" spans="1:10" x14ac:dyDescent="0.25">
      <c r="A145" s="38">
        <v>131</v>
      </c>
      <c r="B145" s="39" t="s">
        <v>171</v>
      </c>
      <c r="C145" s="40" t="s">
        <v>253</v>
      </c>
      <c r="D145" s="39">
        <v>10</v>
      </c>
      <c r="E145" s="15"/>
      <c r="F145" s="15"/>
      <c r="G145" s="9">
        <f>Tabela1[[#This Row],[Kolumna4]]*Tabela1[[#This Row],[Kolumna5]]</f>
        <v>0</v>
      </c>
      <c r="H145" s="16"/>
      <c r="I145" s="9">
        <f>Tabela1[[#This Row],[Kolumna6]]*Tabela1[[#This Row],[Kolumna7]]</f>
        <v>0</v>
      </c>
      <c r="J145" s="22">
        <f>Tabela1[[#This Row],[Kolumna6]]+Tabela1[[#This Row],[Kolumna8]]</f>
        <v>0</v>
      </c>
    </row>
    <row r="146" spans="1:10" x14ac:dyDescent="0.25">
      <c r="A146" s="38">
        <v>132</v>
      </c>
      <c r="B146" s="39" t="s">
        <v>172</v>
      </c>
      <c r="C146" s="40" t="s">
        <v>253</v>
      </c>
      <c r="D146" s="39">
        <v>20</v>
      </c>
      <c r="E146" s="15"/>
      <c r="F146" s="15"/>
      <c r="G146" s="9">
        <f>Tabela1[[#This Row],[Kolumna4]]*Tabela1[[#This Row],[Kolumna5]]</f>
        <v>0</v>
      </c>
      <c r="H146" s="16"/>
      <c r="I146" s="9">
        <f>Tabela1[[#This Row],[Kolumna6]]*Tabela1[[#This Row],[Kolumna7]]</f>
        <v>0</v>
      </c>
      <c r="J146" s="22">
        <f>Tabela1[[#This Row],[Kolumna6]]+Tabela1[[#This Row],[Kolumna8]]</f>
        <v>0</v>
      </c>
    </row>
    <row r="147" spans="1:10" x14ac:dyDescent="0.25">
      <c r="A147" s="38">
        <v>133</v>
      </c>
      <c r="B147" s="39" t="s">
        <v>173</v>
      </c>
      <c r="C147" s="40" t="s">
        <v>37</v>
      </c>
      <c r="D147" s="39">
        <v>25</v>
      </c>
      <c r="E147" s="15"/>
      <c r="F147" s="15"/>
      <c r="G147" s="9">
        <f>Tabela1[[#This Row],[Kolumna4]]*Tabela1[[#This Row],[Kolumna5]]</f>
        <v>0</v>
      </c>
      <c r="H147" s="16"/>
      <c r="I147" s="9">
        <f>Tabela1[[#This Row],[Kolumna6]]*Tabela1[[#This Row],[Kolumna7]]</f>
        <v>0</v>
      </c>
      <c r="J147" s="22">
        <f>Tabela1[[#This Row],[Kolumna6]]+Tabela1[[#This Row],[Kolumna8]]</f>
        <v>0</v>
      </c>
    </row>
    <row r="148" spans="1:10" x14ac:dyDescent="0.25">
      <c r="A148" s="38">
        <v>134</v>
      </c>
      <c r="B148" s="39" t="s">
        <v>174</v>
      </c>
      <c r="C148" s="40" t="s">
        <v>37</v>
      </c>
      <c r="D148" s="39">
        <v>15</v>
      </c>
      <c r="E148" s="15"/>
      <c r="F148" s="15"/>
      <c r="G148" s="9">
        <f>Tabela1[[#This Row],[Kolumna4]]*Tabela1[[#This Row],[Kolumna5]]</f>
        <v>0</v>
      </c>
      <c r="H148" s="16"/>
      <c r="I148" s="9">
        <f>Tabela1[[#This Row],[Kolumna6]]*Tabela1[[#This Row],[Kolumna7]]</f>
        <v>0</v>
      </c>
      <c r="J148" s="22">
        <f>Tabela1[[#This Row],[Kolumna6]]+Tabela1[[#This Row],[Kolumna8]]</f>
        <v>0</v>
      </c>
    </row>
    <row r="149" spans="1:10" x14ac:dyDescent="0.25">
      <c r="A149" s="38">
        <v>135</v>
      </c>
      <c r="B149" s="39" t="s">
        <v>175</v>
      </c>
      <c r="C149" s="40" t="s">
        <v>37</v>
      </c>
      <c r="D149" s="39">
        <v>10</v>
      </c>
      <c r="E149" s="15"/>
      <c r="F149" s="15"/>
      <c r="G149" s="9">
        <f>Tabela1[[#This Row],[Kolumna4]]*Tabela1[[#This Row],[Kolumna5]]</f>
        <v>0</v>
      </c>
      <c r="H149" s="16"/>
      <c r="I149" s="9">
        <f>Tabela1[[#This Row],[Kolumna6]]*Tabela1[[#This Row],[Kolumna7]]</f>
        <v>0</v>
      </c>
      <c r="J149" s="22">
        <f>Tabela1[[#This Row],[Kolumna6]]+Tabela1[[#This Row],[Kolumna8]]</f>
        <v>0</v>
      </c>
    </row>
    <row r="150" spans="1:10" x14ac:dyDescent="0.25">
      <c r="A150" s="38">
        <v>136</v>
      </c>
      <c r="B150" s="39" t="s">
        <v>176</v>
      </c>
      <c r="C150" s="40" t="s">
        <v>37</v>
      </c>
      <c r="D150" s="39">
        <v>14</v>
      </c>
      <c r="E150" s="15"/>
      <c r="F150" s="15"/>
      <c r="G150" s="9">
        <f>Tabela1[[#This Row],[Kolumna4]]*Tabela1[[#This Row],[Kolumna5]]</f>
        <v>0</v>
      </c>
      <c r="H150" s="16"/>
      <c r="I150" s="9">
        <f>Tabela1[[#This Row],[Kolumna6]]*Tabela1[[#This Row],[Kolumna7]]</f>
        <v>0</v>
      </c>
      <c r="J150" s="22">
        <f>Tabela1[[#This Row],[Kolumna6]]+Tabela1[[#This Row],[Kolumna8]]</f>
        <v>0</v>
      </c>
    </row>
    <row r="151" spans="1:10" x14ac:dyDescent="0.25">
      <c r="A151" s="38">
        <v>137</v>
      </c>
      <c r="B151" s="39" t="s">
        <v>177</v>
      </c>
      <c r="C151" s="40" t="s">
        <v>37</v>
      </c>
      <c r="D151" s="39">
        <v>10</v>
      </c>
      <c r="E151" s="15"/>
      <c r="F151" s="15"/>
      <c r="G151" s="9">
        <f>Tabela1[[#This Row],[Kolumna4]]*Tabela1[[#This Row],[Kolumna5]]</f>
        <v>0</v>
      </c>
      <c r="H151" s="16"/>
      <c r="I151" s="9">
        <f>Tabela1[[#This Row],[Kolumna6]]*Tabela1[[#This Row],[Kolumna7]]</f>
        <v>0</v>
      </c>
      <c r="J151" s="22">
        <f>Tabela1[[#This Row],[Kolumna6]]+Tabela1[[#This Row],[Kolumna8]]</f>
        <v>0</v>
      </c>
    </row>
    <row r="152" spans="1:10" x14ac:dyDescent="0.25">
      <c r="A152" s="38">
        <v>138</v>
      </c>
      <c r="B152" s="39" t="s">
        <v>178</v>
      </c>
      <c r="C152" s="40" t="s">
        <v>37</v>
      </c>
      <c r="D152" s="39">
        <v>20</v>
      </c>
      <c r="E152" s="15"/>
      <c r="F152" s="15"/>
      <c r="G152" s="9">
        <f>Tabela1[[#This Row],[Kolumna4]]*Tabela1[[#This Row],[Kolumna5]]</f>
        <v>0</v>
      </c>
      <c r="H152" s="16"/>
      <c r="I152" s="9">
        <f>Tabela1[[#This Row],[Kolumna6]]*Tabela1[[#This Row],[Kolumna7]]</f>
        <v>0</v>
      </c>
      <c r="J152" s="22">
        <f>Tabela1[[#This Row],[Kolumna6]]+Tabela1[[#This Row],[Kolumna8]]</f>
        <v>0</v>
      </c>
    </row>
    <row r="153" spans="1:10" x14ac:dyDescent="0.25">
      <c r="A153" s="38">
        <v>139</v>
      </c>
      <c r="B153" s="39" t="s">
        <v>179</v>
      </c>
      <c r="C153" s="40" t="s">
        <v>37</v>
      </c>
      <c r="D153" s="39">
        <v>8</v>
      </c>
      <c r="E153" s="15"/>
      <c r="F153" s="15"/>
      <c r="G153" s="9">
        <f>Tabela1[[#This Row],[Kolumna4]]*Tabela1[[#This Row],[Kolumna5]]</f>
        <v>0</v>
      </c>
      <c r="H153" s="16"/>
      <c r="I153" s="9">
        <f>Tabela1[[#This Row],[Kolumna6]]*Tabela1[[#This Row],[Kolumna7]]</f>
        <v>0</v>
      </c>
      <c r="J153" s="22">
        <f>Tabela1[[#This Row],[Kolumna6]]+Tabela1[[#This Row],[Kolumna8]]</f>
        <v>0</v>
      </c>
    </row>
    <row r="154" spans="1:10" x14ac:dyDescent="0.25">
      <c r="A154" s="38">
        <v>140</v>
      </c>
      <c r="B154" s="39" t="s">
        <v>180</v>
      </c>
      <c r="C154" s="40" t="s">
        <v>37</v>
      </c>
      <c r="D154" s="39">
        <v>30</v>
      </c>
      <c r="E154" s="15"/>
      <c r="F154" s="15"/>
      <c r="G154" s="9">
        <f>Tabela1[[#This Row],[Kolumna4]]*Tabela1[[#This Row],[Kolumna5]]</f>
        <v>0</v>
      </c>
      <c r="H154" s="16"/>
      <c r="I154" s="9">
        <f>Tabela1[[#This Row],[Kolumna6]]*Tabela1[[#This Row],[Kolumna7]]</f>
        <v>0</v>
      </c>
      <c r="J154" s="22">
        <f>Tabela1[[#This Row],[Kolumna6]]+Tabela1[[#This Row],[Kolumna8]]</f>
        <v>0</v>
      </c>
    </row>
    <row r="155" spans="1:10" x14ac:dyDescent="0.25">
      <c r="A155" s="38">
        <v>141</v>
      </c>
      <c r="B155" s="39" t="s">
        <v>181</v>
      </c>
      <c r="C155" s="40" t="s">
        <v>37</v>
      </c>
      <c r="D155" s="39">
        <v>2</v>
      </c>
      <c r="E155" s="15"/>
      <c r="F155" s="15"/>
      <c r="G155" s="9">
        <f>Tabela1[[#This Row],[Kolumna4]]*Tabela1[[#This Row],[Kolumna5]]</f>
        <v>0</v>
      </c>
      <c r="H155" s="16"/>
      <c r="I155" s="9">
        <f>Tabela1[[#This Row],[Kolumna6]]*Tabela1[[#This Row],[Kolumna7]]</f>
        <v>0</v>
      </c>
      <c r="J155" s="22">
        <f>Tabela1[[#This Row],[Kolumna6]]+Tabela1[[#This Row],[Kolumna8]]</f>
        <v>0</v>
      </c>
    </row>
    <row r="156" spans="1:10" x14ac:dyDescent="0.25">
      <c r="A156" s="38">
        <v>142</v>
      </c>
      <c r="B156" s="39" t="s">
        <v>182</v>
      </c>
      <c r="C156" s="40" t="s">
        <v>37</v>
      </c>
      <c r="D156" s="39">
        <v>5</v>
      </c>
      <c r="E156" s="15"/>
      <c r="F156" s="15"/>
      <c r="G156" s="9">
        <f>Tabela1[[#This Row],[Kolumna4]]*Tabela1[[#This Row],[Kolumna5]]</f>
        <v>0</v>
      </c>
      <c r="H156" s="16"/>
      <c r="I156" s="9">
        <f>Tabela1[[#This Row],[Kolumna6]]*Tabela1[[#This Row],[Kolumna7]]</f>
        <v>0</v>
      </c>
      <c r="J156" s="22">
        <f>Tabela1[[#This Row],[Kolumna6]]+Tabela1[[#This Row],[Kolumna8]]</f>
        <v>0</v>
      </c>
    </row>
    <row r="157" spans="1:10" x14ac:dyDescent="0.25">
      <c r="A157" s="38">
        <v>143</v>
      </c>
      <c r="B157" s="39" t="s">
        <v>183</v>
      </c>
      <c r="C157" s="40" t="s">
        <v>37</v>
      </c>
      <c r="D157" s="39">
        <v>22</v>
      </c>
      <c r="E157" s="15"/>
      <c r="F157" s="15"/>
      <c r="G157" s="9">
        <f>Tabela1[[#This Row],[Kolumna4]]*Tabela1[[#This Row],[Kolumna5]]</f>
        <v>0</v>
      </c>
      <c r="H157" s="16"/>
      <c r="I157" s="9">
        <f>Tabela1[[#This Row],[Kolumna6]]*Tabela1[[#This Row],[Kolumna7]]</f>
        <v>0</v>
      </c>
      <c r="J157" s="22">
        <f>Tabela1[[#This Row],[Kolumna6]]+Tabela1[[#This Row],[Kolumna8]]</f>
        <v>0</v>
      </c>
    </row>
    <row r="158" spans="1:10" x14ac:dyDescent="0.25">
      <c r="A158" s="38">
        <v>144</v>
      </c>
      <c r="B158" s="39" t="s">
        <v>184</v>
      </c>
      <c r="C158" s="40" t="s">
        <v>37</v>
      </c>
      <c r="D158" s="39">
        <v>10</v>
      </c>
      <c r="E158" s="15"/>
      <c r="F158" s="15"/>
      <c r="G158" s="9">
        <f>Tabela1[[#This Row],[Kolumna4]]*Tabela1[[#This Row],[Kolumna5]]</f>
        <v>0</v>
      </c>
      <c r="H158" s="16"/>
      <c r="I158" s="9">
        <f>Tabela1[[#This Row],[Kolumna6]]*Tabela1[[#This Row],[Kolumna7]]</f>
        <v>0</v>
      </c>
      <c r="J158" s="22">
        <f>Tabela1[[#This Row],[Kolumna6]]+Tabela1[[#This Row],[Kolumna8]]</f>
        <v>0</v>
      </c>
    </row>
    <row r="159" spans="1:10" x14ac:dyDescent="0.25">
      <c r="A159" s="38">
        <v>145</v>
      </c>
      <c r="B159" s="39" t="s">
        <v>185</v>
      </c>
      <c r="C159" s="40" t="s">
        <v>37</v>
      </c>
      <c r="D159" s="39">
        <v>20</v>
      </c>
      <c r="E159" s="15"/>
      <c r="F159" s="15"/>
      <c r="G159" s="9">
        <f>Tabela1[[#This Row],[Kolumna4]]*Tabela1[[#This Row],[Kolumna5]]</f>
        <v>0</v>
      </c>
      <c r="H159" s="16"/>
      <c r="I159" s="9">
        <f>Tabela1[[#This Row],[Kolumna6]]*Tabela1[[#This Row],[Kolumna7]]</f>
        <v>0</v>
      </c>
      <c r="J159" s="22">
        <f>Tabela1[[#This Row],[Kolumna6]]+Tabela1[[#This Row],[Kolumna8]]</f>
        <v>0</v>
      </c>
    </row>
    <row r="160" spans="1:10" x14ac:dyDescent="0.25">
      <c r="A160" s="38">
        <v>146</v>
      </c>
      <c r="B160" s="39" t="s">
        <v>186</v>
      </c>
      <c r="C160" s="40" t="s">
        <v>37</v>
      </c>
      <c r="D160" s="39">
        <v>20</v>
      </c>
      <c r="E160" s="15"/>
      <c r="F160" s="15"/>
      <c r="G160" s="9">
        <f>Tabela1[[#This Row],[Kolumna4]]*Tabela1[[#This Row],[Kolumna5]]</f>
        <v>0</v>
      </c>
      <c r="H160" s="16"/>
      <c r="I160" s="9">
        <f>Tabela1[[#This Row],[Kolumna6]]*Tabela1[[#This Row],[Kolumna7]]</f>
        <v>0</v>
      </c>
      <c r="J160" s="22">
        <f>Tabela1[[#This Row],[Kolumna6]]+Tabela1[[#This Row],[Kolumna8]]</f>
        <v>0</v>
      </c>
    </row>
    <row r="161" spans="1:10" x14ac:dyDescent="0.25">
      <c r="A161" s="38">
        <v>147</v>
      </c>
      <c r="B161" s="39" t="s">
        <v>187</v>
      </c>
      <c r="C161" s="40" t="s">
        <v>37</v>
      </c>
      <c r="D161" s="39">
        <v>5</v>
      </c>
      <c r="E161" s="15"/>
      <c r="F161" s="15"/>
      <c r="G161" s="9">
        <f>Tabela1[[#This Row],[Kolumna4]]*Tabela1[[#This Row],[Kolumna5]]</f>
        <v>0</v>
      </c>
      <c r="H161" s="16"/>
      <c r="I161" s="9">
        <f>Tabela1[[#This Row],[Kolumna6]]*Tabela1[[#This Row],[Kolumna7]]</f>
        <v>0</v>
      </c>
      <c r="J161" s="22">
        <f>Tabela1[[#This Row],[Kolumna6]]+Tabela1[[#This Row],[Kolumna8]]</f>
        <v>0</v>
      </c>
    </row>
    <row r="162" spans="1:10" x14ac:dyDescent="0.25">
      <c r="A162" s="38">
        <v>148</v>
      </c>
      <c r="B162" s="39" t="s">
        <v>188</v>
      </c>
      <c r="C162" s="40" t="s">
        <v>37</v>
      </c>
      <c r="D162" s="39">
        <v>5</v>
      </c>
      <c r="E162" s="15"/>
      <c r="F162" s="15"/>
      <c r="G162" s="9">
        <f>Tabela1[[#This Row],[Kolumna4]]*Tabela1[[#This Row],[Kolumna5]]</f>
        <v>0</v>
      </c>
      <c r="H162" s="16"/>
      <c r="I162" s="9">
        <f>Tabela1[[#This Row],[Kolumna6]]*Tabela1[[#This Row],[Kolumna7]]</f>
        <v>0</v>
      </c>
      <c r="J162" s="22">
        <f>Tabela1[[#This Row],[Kolumna6]]+Tabela1[[#This Row],[Kolumna8]]</f>
        <v>0</v>
      </c>
    </row>
    <row r="163" spans="1:10" x14ac:dyDescent="0.25">
      <c r="A163" s="38">
        <v>149</v>
      </c>
      <c r="B163" s="39" t="s">
        <v>189</v>
      </c>
      <c r="C163" s="40" t="s">
        <v>37</v>
      </c>
      <c r="D163" s="39">
        <v>5</v>
      </c>
      <c r="E163" s="15"/>
      <c r="F163" s="15"/>
      <c r="G163" s="9">
        <f>Tabela1[[#This Row],[Kolumna4]]*Tabela1[[#This Row],[Kolumna5]]</f>
        <v>0</v>
      </c>
      <c r="H163" s="16"/>
      <c r="I163" s="9">
        <f>Tabela1[[#This Row],[Kolumna6]]*Tabela1[[#This Row],[Kolumna7]]</f>
        <v>0</v>
      </c>
      <c r="J163" s="22">
        <f>Tabela1[[#This Row],[Kolumna6]]+Tabela1[[#This Row],[Kolumna8]]</f>
        <v>0</v>
      </c>
    </row>
    <row r="164" spans="1:10" x14ac:dyDescent="0.25">
      <c r="A164" s="38">
        <v>150</v>
      </c>
      <c r="B164" s="39" t="s">
        <v>190</v>
      </c>
      <c r="C164" s="40" t="s">
        <v>37</v>
      </c>
      <c r="D164" s="39">
        <v>10</v>
      </c>
      <c r="E164" s="15"/>
      <c r="F164" s="15"/>
      <c r="G164" s="9">
        <f>Tabela1[[#This Row],[Kolumna4]]*Tabela1[[#This Row],[Kolumna5]]</f>
        <v>0</v>
      </c>
      <c r="H164" s="16"/>
      <c r="I164" s="9">
        <f>Tabela1[[#This Row],[Kolumna6]]*Tabela1[[#This Row],[Kolumna7]]</f>
        <v>0</v>
      </c>
      <c r="J164" s="22">
        <f>Tabela1[[#This Row],[Kolumna6]]+Tabela1[[#This Row],[Kolumna8]]</f>
        <v>0</v>
      </c>
    </row>
    <row r="165" spans="1:10" x14ac:dyDescent="0.25">
      <c r="A165" s="38">
        <v>151</v>
      </c>
      <c r="B165" s="39" t="s">
        <v>191</v>
      </c>
      <c r="C165" s="40" t="s">
        <v>37</v>
      </c>
      <c r="D165" s="39">
        <v>5</v>
      </c>
      <c r="E165" s="15"/>
      <c r="F165" s="15"/>
      <c r="G165" s="9">
        <f>Tabela1[[#This Row],[Kolumna4]]*Tabela1[[#This Row],[Kolumna5]]</f>
        <v>0</v>
      </c>
      <c r="H165" s="16"/>
      <c r="I165" s="9">
        <f>Tabela1[[#This Row],[Kolumna6]]*Tabela1[[#This Row],[Kolumna7]]</f>
        <v>0</v>
      </c>
      <c r="J165" s="22">
        <f>Tabela1[[#This Row],[Kolumna6]]+Tabela1[[#This Row],[Kolumna8]]</f>
        <v>0</v>
      </c>
    </row>
    <row r="166" spans="1:10" x14ac:dyDescent="0.25">
      <c r="A166" s="38">
        <v>152</v>
      </c>
      <c r="B166" s="39" t="s">
        <v>192</v>
      </c>
      <c r="C166" s="40" t="s">
        <v>37</v>
      </c>
      <c r="D166" s="39">
        <v>10</v>
      </c>
      <c r="E166" s="15"/>
      <c r="F166" s="15"/>
      <c r="G166" s="9">
        <f>Tabela1[[#This Row],[Kolumna4]]*Tabela1[[#This Row],[Kolumna5]]</f>
        <v>0</v>
      </c>
      <c r="H166" s="16"/>
      <c r="I166" s="9">
        <f>Tabela1[[#This Row],[Kolumna6]]*Tabela1[[#This Row],[Kolumna7]]</f>
        <v>0</v>
      </c>
      <c r="J166" s="22">
        <f>Tabela1[[#This Row],[Kolumna6]]+Tabela1[[#This Row],[Kolumna8]]</f>
        <v>0</v>
      </c>
    </row>
    <row r="167" spans="1:10" x14ac:dyDescent="0.25">
      <c r="A167" s="38">
        <v>153</v>
      </c>
      <c r="B167" s="39" t="s">
        <v>193</v>
      </c>
      <c r="C167" s="40" t="s">
        <v>37</v>
      </c>
      <c r="D167" s="39">
        <v>3</v>
      </c>
      <c r="E167" s="15"/>
      <c r="F167" s="15"/>
      <c r="G167" s="9">
        <f>Tabela1[[#This Row],[Kolumna4]]*Tabela1[[#This Row],[Kolumna5]]</f>
        <v>0</v>
      </c>
      <c r="H167" s="16"/>
      <c r="I167" s="9">
        <f>Tabela1[[#This Row],[Kolumna6]]*Tabela1[[#This Row],[Kolumna7]]</f>
        <v>0</v>
      </c>
      <c r="J167" s="22">
        <f>Tabela1[[#This Row],[Kolumna6]]+Tabela1[[#This Row],[Kolumna8]]</f>
        <v>0</v>
      </c>
    </row>
    <row r="168" spans="1:10" x14ac:dyDescent="0.25">
      <c r="A168" s="38">
        <v>154</v>
      </c>
      <c r="B168" s="39" t="s">
        <v>194</v>
      </c>
      <c r="C168" s="40" t="s">
        <v>37</v>
      </c>
      <c r="D168" s="39">
        <v>5</v>
      </c>
      <c r="E168" s="15"/>
      <c r="F168" s="15"/>
      <c r="G168" s="9">
        <f>Tabela1[[#This Row],[Kolumna4]]*Tabela1[[#This Row],[Kolumna5]]</f>
        <v>0</v>
      </c>
      <c r="H168" s="16"/>
      <c r="I168" s="9">
        <f>Tabela1[[#This Row],[Kolumna6]]*Tabela1[[#This Row],[Kolumna7]]</f>
        <v>0</v>
      </c>
      <c r="J168" s="22">
        <f>Tabela1[[#This Row],[Kolumna6]]+Tabela1[[#This Row],[Kolumna8]]</f>
        <v>0</v>
      </c>
    </row>
    <row r="169" spans="1:10" x14ac:dyDescent="0.25">
      <c r="A169" s="38">
        <v>155</v>
      </c>
      <c r="B169" s="39" t="s">
        <v>195</v>
      </c>
      <c r="C169" s="40" t="s">
        <v>37</v>
      </c>
      <c r="D169" s="39">
        <v>15</v>
      </c>
      <c r="E169" s="15"/>
      <c r="F169" s="15"/>
      <c r="G169" s="9">
        <f>Tabela1[[#This Row],[Kolumna4]]*Tabela1[[#This Row],[Kolumna5]]</f>
        <v>0</v>
      </c>
      <c r="H169" s="16"/>
      <c r="I169" s="9">
        <f>Tabela1[[#This Row],[Kolumna6]]*Tabela1[[#This Row],[Kolumna7]]</f>
        <v>0</v>
      </c>
      <c r="J169" s="22">
        <f>Tabela1[[#This Row],[Kolumna6]]+Tabela1[[#This Row],[Kolumna8]]</f>
        <v>0</v>
      </c>
    </row>
    <row r="170" spans="1:10" x14ac:dyDescent="0.25">
      <c r="A170" s="38">
        <v>156</v>
      </c>
      <c r="B170" s="39" t="s">
        <v>196</v>
      </c>
      <c r="C170" s="40" t="s">
        <v>37</v>
      </c>
      <c r="D170" s="39">
        <v>10</v>
      </c>
      <c r="E170" s="15"/>
      <c r="F170" s="15"/>
      <c r="G170" s="9">
        <f>Tabela1[[#This Row],[Kolumna4]]*Tabela1[[#This Row],[Kolumna5]]</f>
        <v>0</v>
      </c>
      <c r="H170" s="16"/>
      <c r="I170" s="9">
        <f>Tabela1[[#This Row],[Kolumna6]]*Tabela1[[#This Row],[Kolumna7]]</f>
        <v>0</v>
      </c>
      <c r="J170" s="22">
        <f>Tabela1[[#This Row],[Kolumna6]]+Tabela1[[#This Row],[Kolumna8]]</f>
        <v>0</v>
      </c>
    </row>
    <row r="171" spans="1:10" x14ac:dyDescent="0.25">
      <c r="A171" s="38">
        <v>157</v>
      </c>
      <c r="B171" s="39" t="s">
        <v>197</v>
      </c>
      <c r="C171" s="40" t="s">
        <v>37</v>
      </c>
      <c r="D171" s="39">
        <v>5</v>
      </c>
      <c r="E171" s="15"/>
      <c r="F171" s="15"/>
      <c r="G171" s="9">
        <f>Tabela1[[#This Row],[Kolumna4]]*Tabela1[[#This Row],[Kolumna5]]</f>
        <v>0</v>
      </c>
      <c r="H171" s="16"/>
      <c r="I171" s="9">
        <f>Tabela1[[#This Row],[Kolumna6]]*Tabela1[[#This Row],[Kolumna7]]</f>
        <v>0</v>
      </c>
      <c r="J171" s="22">
        <f>Tabela1[[#This Row],[Kolumna6]]+Tabela1[[#This Row],[Kolumna8]]</f>
        <v>0</v>
      </c>
    </row>
    <row r="172" spans="1:10" x14ac:dyDescent="0.25">
      <c r="A172" s="38">
        <v>158</v>
      </c>
      <c r="B172" s="39" t="s">
        <v>198</v>
      </c>
      <c r="C172" s="40" t="s">
        <v>37</v>
      </c>
      <c r="D172" s="39">
        <v>40</v>
      </c>
      <c r="E172" s="15"/>
      <c r="F172" s="15"/>
      <c r="G172" s="9">
        <f>Tabela1[[#This Row],[Kolumna4]]*Tabela1[[#This Row],[Kolumna5]]</f>
        <v>0</v>
      </c>
      <c r="H172" s="16"/>
      <c r="I172" s="9">
        <f>Tabela1[[#This Row],[Kolumna6]]*Tabela1[[#This Row],[Kolumna7]]</f>
        <v>0</v>
      </c>
      <c r="J172" s="22">
        <f>Tabela1[[#This Row],[Kolumna6]]+Tabela1[[#This Row],[Kolumna8]]</f>
        <v>0</v>
      </c>
    </row>
    <row r="173" spans="1:10" x14ac:dyDescent="0.25">
      <c r="A173" s="38">
        <v>159</v>
      </c>
      <c r="B173" s="39" t="s">
        <v>199</v>
      </c>
      <c r="C173" s="40" t="s">
        <v>37</v>
      </c>
      <c r="D173" s="39">
        <v>25</v>
      </c>
      <c r="E173" s="15"/>
      <c r="F173" s="15"/>
      <c r="G173" s="9">
        <f>Tabela1[[#This Row],[Kolumna4]]*Tabela1[[#This Row],[Kolumna5]]</f>
        <v>0</v>
      </c>
      <c r="H173" s="16"/>
      <c r="I173" s="9">
        <f>Tabela1[[#This Row],[Kolumna6]]*Tabela1[[#This Row],[Kolumna7]]</f>
        <v>0</v>
      </c>
      <c r="J173" s="22">
        <f>Tabela1[[#This Row],[Kolumna6]]+Tabela1[[#This Row],[Kolumna8]]</f>
        <v>0</v>
      </c>
    </row>
    <row r="174" spans="1:10" x14ac:dyDescent="0.25">
      <c r="A174" s="38">
        <v>160</v>
      </c>
      <c r="B174" s="39" t="s">
        <v>200</v>
      </c>
      <c r="C174" s="40" t="s">
        <v>37</v>
      </c>
      <c r="D174" s="39">
        <v>10</v>
      </c>
      <c r="E174" s="15"/>
      <c r="F174" s="15"/>
      <c r="G174" s="9">
        <f>Tabela1[[#This Row],[Kolumna4]]*Tabela1[[#This Row],[Kolumna5]]</f>
        <v>0</v>
      </c>
      <c r="H174" s="16"/>
      <c r="I174" s="9">
        <f>Tabela1[[#This Row],[Kolumna6]]*Tabela1[[#This Row],[Kolumna7]]</f>
        <v>0</v>
      </c>
      <c r="J174" s="22">
        <f>Tabela1[[#This Row],[Kolumna6]]+Tabela1[[#This Row],[Kolumna8]]</f>
        <v>0</v>
      </c>
    </row>
    <row r="175" spans="1:10" x14ac:dyDescent="0.25">
      <c r="A175" s="38">
        <v>161</v>
      </c>
      <c r="B175" s="39" t="s">
        <v>201</v>
      </c>
      <c r="C175" s="40" t="s">
        <v>37</v>
      </c>
      <c r="D175" s="39">
        <v>10</v>
      </c>
      <c r="E175" s="15"/>
      <c r="F175" s="15"/>
      <c r="G175" s="9">
        <f>Tabela1[[#This Row],[Kolumna4]]*Tabela1[[#This Row],[Kolumna5]]</f>
        <v>0</v>
      </c>
      <c r="H175" s="16"/>
      <c r="I175" s="9">
        <f>Tabela1[[#This Row],[Kolumna6]]*Tabela1[[#This Row],[Kolumna7]]</f>
        <v>0</v>
      </c>
      <c r="J175" s="22">
        <f>Tabela1[[#This Row],[Kolumna6]]+Tabela1[[#This Row],[Kolumna8]]</f>
        <v>0</v>
      </c>
    </row>
    <row r="176" spans="1:10" x14ac:dyDescent="0.25">
      <c r="A176" s="38">
        <v>162</v>
      </c>
      <c r="B176" s="39" t="s">
        <v>202</v>
      </c>
      <c r="C176" s="40" t="s">
        <v>37</v>
      </c>
      <c r="D176" s="39">
        <v>10</v>
      </c>
      <c r="E176" s="15"/>
      <c r="F176" s="15"/>
      <c r="G176" s="9">
        <f>Tabela1[[#This Row],[Kolumna4]]*Tabela1[[#This Row],[Kolumna5]]</f>
        <v>0</v>
      </c>
      <c r="H176" s="16"/>
      <c r="I176" s="9">
        <f>Tabela1[[#This Row],[Kolumna6]]*Tabela1[[#This Row],[Kolumna7]]</f>
        <v>0</v>
      </c>
      <c r="J176" s="22">
        <f>Tabela1[[#This Row],[Kolumna6]]+Tabela1[[#This Row],[Kolumna8]]</f>
        <v>0</v>
      </c>
    </row>
    <row r="177" spans="1:10" x14ac:dyDescent="0.25">
      <c r="A177" s="38">
        <v>163</v>
      </c>
      <c r="B177" s="39" t="s">
        <v>203</v>
      </c>
      <c r="C177" s="40" t="s">
        <v>37</v>
      </c>
      <c r="D177" s="39">
        <v>10</v>
      </c>
      <c r="E177" s="15"/>
      <c r="F177" s="15"/>
      <c r="G177" s="9">
        <f>Tabela1[[#This Row],[Kolumna4]]*Tabela1[[#This Row],[Kolumna5]]</f>
        <v>0</v>
      </c>
      <c r="H177" s="16"/>
      <c r="I177" s="9">
        <f>Tabela1[[#This Row],[Kolumna6]]*Tabela1[[#This Row],[Kolumna7]]</f>
        <v>0</v>
      </c>
      <c r="J177" s="22">
        <f>Tabela1[[#This Row],[Kolumna6]]+Tabela1[[#This Row],[Kolumna8]]</f>
        <v>0</v>
      </c>
    </row>
    <row r="178" spans="1:10" x14ac:dyDescent="0.25">
      <c r="A178" s="38">
        <v>164</v>
      </c>
      <c r="B178" s="39" t="s">
        <v>204</v>
      </c>
      <c r="C178" s="40" t="s">
        <v>37</v>
      </c>
      <c r="D178" s="39">
        <v>10</v>
      </c>
      <c r="E178" s="15"/>
      <c r="F178" s="15"/>
      <c r="G178" s="9">
        <f>Tabela1[[#This Row],[Kolumna4]]*Tabela1[[#This Row],[Kolumna5]]</f>
        <v>0</v>
      </c>
      <c r="H178" s="16"/>
      <c r="I178" s="9">
        <f>Tabela1[[#This Row],[Kolumna6]]*Tabela1[[#This Row],[Kolumna7]]</f>
        <v>0</v>
      </c>
      <c r="J178" s="22">
        <f>Tabela1[[#This Row],[Kolumna6]]+Tabela1[[#This Row],[Kolumna8]]</f>
        <v>0</v>
      </c>
    </row>
    <row r="179" spans="1:10" x14ac:dyDescent="0.25">
      <c r="A179" s="38">
        <v>165</v>
      </c>
      <c r="B179" s="39" t="s">
        <v>205</v>
      </c>
      <c r="C179" s="40" t="s">
        <v>37</v>
      </c>
      <c r="D179" s="39">
        <v>8</v>
      </c>
      <c r="E179" s="15"/>
      <c r="F179" s="15"/>
      <c r="G179" s="9">
        <f>Tabela1[[#This Row],[Kolumna4]]*Tabela1[[#This Row],[Kolumna5]]</f>
        <v>0</v>
      </c>
      <c r="H179" s="16"/>
      <c r="I179" s="9">
        <f>Tabela1[[#This Row],[Kolumna6]]*Tabela1[[#This Row],[Kolumna7]]</f>
        <v>0</v>
      </c>
      <c r="J179" s="22">
        <f>Tabela1[[#This Row],[Kolumna6]]+Tabela1[[#This Row],[Kolumna8]]</f>
        <v>0</v>
      </c>
    </row>
    <row r="180" spans="1:10" x14ac:dyDescent="0.25">
      <c r="A180" s="38">
        <v>166</v>
      </c>
      <c r="B180" s="39" t="s">
        <v>206</v>
      </c>
      <c r="C180" s="40" t="s">
        <v>37</v>
      </c>
      <c r="D180" s="39">
        <v>5</v>
      </c>
      <c r="E180" s="15"/>
      <c r="F180" s="15"/>
      <c r="G180" s="9">
        <f>Tabela1[[#This Row],[Kolumna4]]*Tabela1[[#This Row],[Kolumna5]]</f>
        <v>0</v>
      </c>
      <c r="H180" s="16"/>
      <c r="I180" s="9">
        <f>Tabela1[[#This Row],[Kolumna6]]*Tabela1[[#This Row],[Kolumna7]]</f>
        <v>0</v>
      </c>
      <c r="J180" s="22">
        <f>Tabela1[[#This Row],[Kolumna6]]+Tabela1[[#This Row],[Kolumna8]]</f>
        <v>0</v>
      </c>
    </row>
    <row r="181" spans="1:10" x14ac:dyDescent="0.25">
      <c r="A181" s="38">
        <v>167</v>
      </c>
      <c r="B181" s="39" t="s">
        <v>207</v>
      </c>
      <c r="C181" s="40" t="s">
        <v>37</v>
      </c>
      <c r="D181" s="39">
        <v>6</v>
      </c>
      <c r="E181" s="15"/>
      <c r="F181" s="15"/>
      <c r="G181" s="9">
        <f>Tabela1[[#This Row],[Kolumna4]]*Tabela1[[#This Row],[Kolumna5]]</f>
        <v>0</v>
      </c>
      <c r="H181" s="16"/>
      <c r="I181" s="9">
        <f>Tabela1[[#This Row],[Kolumna6]]*Tabela1[[#This Row],[Kolumna7]]</f>
        <v>0</v>
      </c>
      <c r="J181" s="22">
        <f>Tabela1[[#This Row],[Kolumna6]]+Tabela1[[#This Row],[Kolumna8]]</f>
        <v>0</v>
      </c>
    </row>
    <row r="182" spans="1:10" x14ac:dyDescent="0.25">
      <c r="A182" s="38">
        <v>168</v>
      </c>
      <c r="B182" s="39" t="s">
        <v>208</v>
      </c>
      <c r="C182" s="40" t="s">
        <v>37</v>
      </c>
      <c r="D182" s="39">
        <v>10</v>
      </c>
      <c r="E182" s="15"/>
      <c r="F182" s="15"/>
      <c r="G182" s="9">
        <f>Tabela1[[#This Row],[Kolumna4]]*Tabela1[[#This Row],[Kolumna5]]</f>
        <v>0</v>
      </c>
      <c r="H182" s="16"/>
      <c r="I182" s="9">
        <f>Tabela1[[#This Row],[Kolumna6]]*Tabela1[[#This Row],[Kolumna7]]</f>
        <v>0</v>
      </c>
      <c r="J182" s="22">
        <f>Tabela1[[#This Row],[Kolumna6]]+Tabela1[[#This Row],[Kolumna8]]</f>
        <v>0</v>
      </c>
    </row>
    <row r="183" spans="1:10" x14ac:dyDescent="0.25">
      <c r="A183" s="38">
        <v>169</v>
      </c>
      <c r="B183" s="39" t="s">
        <v>209</v>
      </c>
      <c r="C183" s="40" t="s">
        <v>37</v>
      </c>
      <c r="D183" s="39">
        <v>10</v>
      </c>
      <c r="E183" s="15"/>
      <c r="F183" s="15"/>
      <c r="G183" s="9">
        <f>Tabela1[[#This Row],[Kolumna4]]*Tabela1[[#This Row],[Kolumna5]]</f>
        <v>0</v>
      </c>
      <c r="H183" s="16"/>
      <c r="I183" s="9">
        <f>Tabela1[[#This Row],[Kolumna6]]*Tabela1[[#This Row],[Kolumna7]]</f>
        <v>0</v>
      </c>
      <c r="J183" s="22">
        <f>Tabela1[[#This Row],[Kolumna6]]+Tabela1[[#This Row],[Kolumna8]]</f>
        <v>0</v>
      </c>
    </row>
    <row r="184" spans="1:10" x14ac:dyDescent="0.25">
      <c r="A184" s="38">
        <v>170</v>
      </c>
      <c r="B184" s="39" t="s">
        <v>210</v>
      </c>
      <c r="C184" s="40" t="s">
        <v>37</v>
      </c>
      <c r="D184" s="39">
        <v>10</v>
      </c>
      <c r="E184" s="15"/>
      <c r="F184" s="15"/>
      <c r="G184" s="9">
        <f>Tabela1[[#This Row],[Kolumna4]]*Tabela1[[#This Row],[Kolumna5]]</f>
        <v>0</v>
      </c>
      <c r="H184" s="16"/>
      <c r="I184" s="9">
        <f>Tabela1[[#This Row],[Kolumna6]]*Tabela1[[#This Row],[Kolumna7]]</f>
        <v>0</v>
      </c>
      <c r="J184" s="22">
        <f>Tabela1[[#This Row],[Kolumna6]]+Tabela1[[#This Row],[Kolumna8]]</f>
        <v>0</v>
      </c>
    </row>
    <row r="185" spans="1:10" x14ac:dyDescent="0.25">
      <c r="A185" s="38">
        <v>171</v>
      </c>
      <c r="B185" s="39" t="s">
        <v>211</v>
      </c>
      <c r="C185" s="40" t="s">
        <v>37</v>
      </c>
      <c r="D185" s="39">
        <v>10</v>
      </c>
      <c r="E185" s="15"/>
      <c r="F185" s="15"/>
      <c r="G185" s="9">
        <f>Tabela1[[#This Row],[Kolumna4]]*Tabela1[[#This Row],[Kolumna5]]</f>
        <v>0</v>
      </c>
      <c r="H185" s="16"/>
      <c r="I185" s="9">
        <f>Tabela1[[#This Row],[Kolumna6]]*Tabela1[[#This Row],[Kolumna7]]</f>
        <v>0</v>
      </c>
      <c r="J185" s="22">
        <f>Tabela1[[#This Row],[Kolumna6]]+Tabela1[[#This Row],[Kolumna8]]</f>
        <v>0</v>
      </c>
    </row>
    <row r="186" spans="1:10" x14ac:dyDescent="0.25">
      <c r="A186" s="38">
        <v>172</v>
      </c>
      <c r="B186" s="39" t="s">
        <v>212</v>
      </c>
      <c r="C186" s="40" t="s">
        <v>37</v>
      </c>
      <c r="D186" s="39">
        <v>10</v>
      </c>
      <c r="E186" s="15"/>
      <c r="F186" s="15"/>
      <c r="G186" s="9">
        <f>Tabela1[[#This Row],[Kolumna4]]*Tabela1[[#This Row],[Kolumna5]]</f>
        <v>0</v>
      </c>
      <c r="H186" s="16"/>
      <c r="I186" s="9">
        <f>Tabela1[[#This Row],[Kolumna6]]*Tabela1[[#This Row],[Kolumna7]]</f>
        <v>0</v>
      </c>
      <c r="J186" s="22">
        <f>Tabela1[[#This Row],[Kolumna6]]+Tabela1[[#This Row],[Kolumna8]]</f>
        <v>0</v>
      </c>
    </row>
    <row r="187" spans="1:10" x14ac:dyDescent="0.25">
      <c r="A187" s="38">
        <v>173</v>
      </c>
      <c r="B187" s="39" t="s">
        <v>213</v>
      </c>
      <c r="C187" s="40" t="s">
        <v>37</v>
      </c>
      <c r="D187" s="39">
        <v>10</v>
      </c>
      <c r="E187" s="15"/>
      <c r="F187" s="15"/>
      <c r="G187" s="9">
        <f>Tabela1[[#This Row],[Kolumna4]]*Tabela1[[#This Row],[Kolumna5]]</f>
        <v>0</v>
      </c>
      <c r="H187" s="16"/>
      <c r="I187" s="9">
        <f>Tabela1[[#This Row],[Kolumna6]]*Tabela1[[#This Row],[Kolumna7]]</f>
        <v>0</v>
      </c>
      <c r="J187" s="22">
        <f>Tabela1[[#This Row],[Kolumna6]]+Tabela1[[#This Row],[Kolumna8]]</f>
        <v>0</v>
      </c>
    </row>
    <row r="188" spans="1:10" x14ac:dyDescent="0.25">
      <c r="A188" s="38">
        <v>174</v>
      </c>
      <c r="B188" s="39" t="s">
        <v>214</v>
      </c>
      <c r="C188" s="40" t="s">
        <v>37</v>
      </c>
      <c r="D188" s="39">
        <v>10</v>
      </c>
      <c r="E188" s="15"/>
      <c r="F188" s="15"/>
      <c r="G188" s="9">
        <f>Tabela1[[#This Row],[Kolumna4]]*Tabela1[[#This Row],[Kolumna5]]</f>
        <v>0</v>
      </c>
      <c r="H188" s="16"/>
      <c r="I188" s="9">
        <f>Tabela1[[#This Row],[Kolumna6]]*Tabela1[[#This Row],[Kolumna7]]</f>
        <v>0</v>
      </c>
      <c r="J188" s="22">
        <f>Tabela1[[#This Row],[Kolumna6]]+Tabela1[[#This Row],[Kolumna8]]</f>
        <v>0</v>
      </c>
    </row>
    <row r="189" spans="1:10" x14ac:dyDescent="0.25">
      <c r="A189" s="38">
        <v>175</v>
      </c>
      <c r="B189" s="39" t="s">
        <v>215</v>
      </c>
      <c r="C189" s="40" t="s">
        <v>37</v>
      </c>
      <c r="D189" s="39">
        <v>5</v>
      </c>
      <c r="E189" s="15"/>
      <c r="F189" s="15"/>
      <c r="G189" s="9">
        <f>Tabela1[[#This Row],[Kolumna4]]*Tabela1[[#This Row],[Kolumna5]]</f>
        <v>0</v>
      </c>
      <c r="H189" s="16"/>
      <c r="I189" s="9">
        <f>Tabela1[[#This Row],[Kolumna6]]*Tabela1[[#This Row],[Kolumna7]]</f>
        <v>0</v>
      </c>
      <c r="J189" s="22">
        <f>Tabela1[[#This Row],[Kolumna6]]+Tabela1[[#This Row],[Kolumna8]]</f>
        <v>0</v>
      </c>
    </row>
    <row r="190" spans="1:10" x14ac:dyDescent="0.25">
      <c r="A190" s="38">
        <v>176</v>
      </c>
      <c r="B190" s="39" t="s">
        <v>216</v>
      </c>
      <c r="C190" s="40" t="s">
        <v>37</v>
      </c>
      <c r="D190" s="39">
        <v>10</v>
      </c>
      <c r="E190" s="15"/>
      <c r="F190" s="15"/>
      <c r="G190" s="9">
        <f>Tabela1[[#This Row],[Kolumna4]]*Tabela1[[#This Row],[Kolumna5]]</f>
        <v>0</v>
      </c>
      <c r="H190" s="16"/>
      <c r="I190" s="9">
        <f>Tabela1[[#This Row],[Kolumna6]]*Tabela1[[#This Row],[Kolumna7]]</f>
        <v>0</v>
      </c>
      <c r="J190" s="22">
        <f>Tabela1[[#This Row],[Kolumna6]]+Tabela1[[#This Row],[Kolumna8]]</f>
        <v>0</v>
      </c>
    </row>
    <row r="191" spans="1:10" x14ac:dyDescent="0.25">
      <c r="A191" s="38">
        <v>177</v>
      </c>
      <c r="B191" s="39" t="s">
        <v>217</v>
      </c>
      <c r="C191" s="40" t="s">
        <v>37</v>
      </c>
      <c r="D191" s="39">
        <v>15</v>
      </c>
      <c r="E191" s="15"/>
      <c r="F191" s="15"/>
      <c r="G191" s="9">
        <f>Tabela1[[#This Row],[Kolumna4]]*Tabela1[[#This Row],[Kolumna5]]</f>
        <v>0</v>
      </c>
      <c r="H191" s="16"/>
      <c r="I191" s="9">
        <f>Tabela1[[#This Row],[Kolumna6]]*Tabela1[[#This Row],[Kolumna7]]</f>
        <v>0</v>
      </c>
      <c r="J191" s="22">
        <f>Tabela1[[#This Row],[Kolumna6]]+Tabela1[[#This Row],[Kolumna8]]</f>
        <v>0</v>
      </c>
    </row>
    <row r="192" spans="1:10" x14ac:dyDescent="0.25">
      <c r="A192" s="38">
        <v>178</v>
      </c>
      <c r="B192" s="39" t="s">
        <v>218</v>
      </c>
      <c r="C192" s="40" t="s">
        <v>37</v>
      </c>
      <c r="D192" s="39">
        <v>10</v>
      </c>
      <c r="E192" s="15"/>
      <c r="F192" s="15"/>
      <c r="G192" s="9">
        <f>Tabela1[[#This Row],[Kolumna4]]*Tabela1[[#This Row],[Kolumna5]]</f>
        <v>0</v>
      </c>
      <c r="H192" s="16"/>
      <c r="I192" s="9">
        <f>Tabela1[[#This Row],[Kolumna6]]*Tabela1[[#This Row],[Kolumna7]]</f>
        <v>0</v>
      </c>
      <c r="J192" s="22">
        <f>Tabela1[[#This Row],[Kolumna6]]+Tabela1[[#This Row],[Kolumna8]]</f>
        <v>0</v>
      </c>
    </row>
    <row r="193" spans="1:10" x14ac:dyDescent="0.25">
      <c r="A193" s="38">
        <v>179</v>
      </c>
      <c r="B193" s="39" t="s">
        <v>219</v>
      </c>
      <c r="C193" s="40" t="s">
        <v>37</v>
      </c>
      <c r="D193" s="39">
        <v>10</v>
      </c>
      <c r="E193" s="15"/>
      <c r="F193" s="15"/>
      <c r="G193" s="9">
        <f>Tabela1[[#This Row],[Kolumna4]]*Tabela1[[#This Row],[Kolumna5]]</f>
        <v>0</v>
      </c>
      <c r="H193" s="16"/>
      <c r="I193" s="9">
        <f>Tabela1[[#This Row],[Kolumna6]]*Tabela1[[#This Row],[Kolumna7]]</f>
        <v>0</v>
      </c>
      <c r="J193" s="22">
        <f>Tabela1[[#This Row],[Kolumna6]]+Tabela1[[#This Row],[Kolumna8]]</f>
        <v>0</v>
      </c>
    </row>
    <row r="194" spans="1:10" x14ac:dyDescent="0.25">
      <c r="A194" s="38">
        <v>180</v>
      </c>
      <c r="B194" s="39" t="s">
        <v>220</v>
      </c>
      <c r="C194" s="40" t="s">
        <v>37</v>
      </c>
      <c r="D194" s="39">
        <v>10</v>
      </c>
      <c r="E194" s="15"/>
      <c r="F194" s="15"/>
      <c r="G194" s="9">
        <f>Tabela1[[#This Row],[Kolumna4]]*Tabela1[[#This Row],[Kolumna5]]</f>
        <v>0</v>
      </c>
      <c r="H194" s="16"/>
      <c r="I194" s="9">
        <f>Tabela1[[#This Row],[Kolumna6]]*Tabela1[[#This Row],[Kolumna7]]</f>
        <v>0</v>
      </c>
      <c r="J194" s="22">
        <f>Tabela1[[#This Row],[Kolumna6]]+Tabela1[[#This Row],[Kolumna8]]</f>
        <v>0</v>
      </c>
    </row>
    <row r="195" spans="1:10" x14ac:dyDescent="0.25">
      <c r="A195" s="38">
        <v>181</v>
      </c>
      <c r="B195" s="39" t="s">
        <v>221</v>
      </c>
      <c r="C195" s="40" t="s">
        <v>37</v>
      </c>
      <c r="D195" s="39">
        <v>10</v>
      </c>
      <c r="E195" s="15"/>
      <c r="F195" s="15"/>
      <c r="G195" s="9">
        <f>Tabela1[[#This Row],[Kolumna4]]*Tabela1[[#This Row],[Kolumna5]]</f>
        <v>0</v>
      </c>
      <c r="H195" s="16"/>
      <c r="I195" s="9">
        <f>Tabela1[[#This Row],[Kolumna6]]*Tabela1[[#This Row],[Kolumna7]]</f>
        <v>0</v>
      </c>
      <c r="J195" s="22">
        <f>Tabela1[[#This Row],[Kolumna6]]+Tabela1[[#This Row],[Kolumna8]]</f>
        <v>0</v>
      </c>
    </row>
    <row r="196" spans="1:10" x14ac:dyDescent="0.25">
      <c r="A196" s="38">
        <v>182</v>
      </c>
      <c r="B196" s="39" t="s">
        <v>222</v>
      </c>
      <c r="C196" s="40" t="s">
        <v>37</v>
      </c>
      <c r="D196" s="39">
        <v>10</v>
      </c>
      <c r="E196" s="15"/>
      <c r="F196" s="15"/>
      <c r="G196" s="9">
        <f>Tabela1[[#This Row],[Kolumna4]]*Tabela1[[#This Row],[Kolumna5]]</f>
        <v>0</v>
      </c>
      <c r="H196" s="16"/>
      <c r="I196" s="9">
        <f>Tabela1[[#This Row],[Kolumna6]]*Tabela1[[#This Row],[Kolumna7]]</f>
        <v>0</v>
      </c>
      <c r="J196" s="22">
        <f>Tabela1[[#This Row],[Kolumna6]]+Tabela1[[#This Row],[Kolumna8]]</f>
        <v>0</v>
      </c>
    </row>
    <row r="197" spans="1:10" x14ac:dyDescent="0.25">
      <c r="A197" s="38">
        <v>183</v>
      </c>
      <c r="B197" s="39" t="s">
        <v>223</v>
      </c>
      <c r="C197" s="40" t="s">
        <v>37</v>
      </c>
      <c r="D197" s="39">
        <v>10</v>
      </c>
      <c r="E197" s="15"/>
      <c r="F197" s="15"/>
      <c r="G197" s="9">
        <f>Tabela1[[#This Row],[Kolumna4]]*Tabela1[[#This Row],[Kolumna5]]</f>
        <v>0</v>
      </c>
      <c r="H197" s="16"/>
      <c r="I197" s="9">
        <f>Tabela1[[#This Row],[Kolumna6]]*Tabela1[[#This Row],[Kolumna7]]</f>
        <v>0</v>
      </c>
      <c r="J197" s="22">
        <f>Tabela1[[#This Row],[Kolumna6]]+Tabela1[[#This Row],[Kolumna8]]</f>
        <v>0</v>
      </c>
    </row>
    <row r="198" spans="1:10" x14ac:dyDescent="0.25">
      <c r="A198" s="38">
        <v>184</v>
      </c>
      <c r="B198" s="39" t="s">
        <v>224</v>
      </c>
      <c r="C198" s="40" t="s">
        <v>37</v>
      </c>
      <c r="D198" s="39">
        <v>10</v>
      </c>
      <c r="E198" s="15"/>
      <c r="F198" s="15"/>
      <c r="G198" s="9">
        <f>Tabela1[[#This Row],[Kolumna4]]*Tabela1[[#This Row],[Kolumna5]]</f>
        <v>0</v>
      </c>
      <c r="H198" s="16"/>
      <c r="I198" s="9">
        <f>Tabela1[[#This Row],[Kolumna6]]*Tabela1[[#This Row],[Kolumna7]]</f>
        <v>0</v>
      </c>
      <c r="J198" s="22">
        <f>Tabela1[[#This Row],[Kolumna6]]+Tabela1[[#This Row],[Kolumna8]]</f>
        <v>0</v>
      </c>
    </row>
    <row r="199" spans="1:10" x14ac:dyDescent="0.25">
      <c r="A199" s="38">
        <v>185</v>
      </c>
      <c r="B199" s="39" t="s">
        <v>225</v>
      </c>
      <c r="C199" s="40" t="s">
        <v>37</v>
      </c>
      <c r="D199" s="39">
        <v>10</v>
      </c>
      <c r="E199" s="15"/>
      <c r="F199" s="15"/>
      <c r="G199" s="9">
        <f>Tabela1[[#This Row],[Kolumna4]]*Tabela1[[#This Row],[Kolumna5]]</f>
        <v>0</v>
      </c>
      <c r="H199" s="16"/>
      <c r="I199" s="9">
        <f>Tabela1[[#This Row],[Kolumna6]]*Tabela1[[#This Row],[Kolumna7]]</f>
        <v>0</v>
      </c>
      <c r="J199" s="22">
        <f>Tabela1[[#This Row],[Kolumna6]]+Tabela1[[#This Row],[Kolumna8]]</f>
        <v>0</v>
      </c>
    </row>
    <row r="200" spans="1:10" x14ac:dyDescent="0.25">
      <c r="A200" s="38">
        <v>186</v>
      </c>
      <c r="B200" s="39" t="s">
        <v>226</v>
      </c>
      <c r="C200" s="40" t="s">
        <v>37</v>
      </c>
      <c r="D200" s="39">
        <v>10</v>
      </c>
      <c r="E200" s="15"/>
      <c r="F200" s="15"/>
      <c r="G200" s="9">
        <f>Tabela1[[#This Row],[Kolumna4]]*Tabela1[[#This Row],[Kolumna5]]</f>
        <v>0</v>
      </c>
      <c r="H200" s="16"/>
      <c r="I200" s="9">
        <f>Tabela1[[#This Row],[Kolumna6]]*Tabela1[[#This Row],[Kolumna7]]</f>
        <v>0</v>
      </c>
      <c r="J200" s="22">
        <f>Tabela1[[#This Row],[Kolumna6]]+Tabela1[[#This Row],[Kolumna8]]</f>
        <v>0</v>
      </c>
    </row>
    <row r="201" spans="1:10" x14ac:dyDescent="0.25">
      <c r="A201" s="38">
        <v>187</v>
      </c>
      <c r="B201" s="39" t="s">
        <v>227</v>
      </c>
      <c r="C201" s="40" t="s">
        <v>37</v>
      </c>
      <c r="D201" s="39">
        <v>10</v>
      </c>
      <c r="E201" s="15"/>
      <c r="F201" s="15"/>
      <c r="G201" s="9">
        <f>Tabela1[[#This Row],[Kolumna4]]*Tabela1[[#This Row],[Kolumna5]]</f>
        <v>0</v>
      </c>
      <c r="H201" s="16"/>
      <c r="I201" s="9">
        <f>Tabela1[[#This Row],[Kolumna6]]*Tabela1[[#This Row],[Kolumna7]]</f>
        <v>0</v>
      </c>
      <c r="J201" s="22">
        <f>Tabela1[[#This Row],[Kolumna6]]+Tabela1[[#This Row],[Kolumna8]]</f>
        <v>0</v>
      </c>
    </row>
    <row r="202" spans="1:10" x14ac:dyDescent="0.25">
      <c r="A202" s="38">
        <v>188</v>
      </c>
      <c r="B202" s="39" t="s">
        <v>228</v>
      </c>
      <c r="C202" s="40" t="s">
        <v>37</v>
      </c>
      <c r="D202" s="39">
        <v>10</v>
      </c>
      <c r="E202" s="15"/>
      <c r="F202" s="15"/>
      <c r="G202" s="9">
        <f>Tabela1[[#This Row],[Kolumna4]]*Tabela1[[#This Row],[Kolumna5]]</f>
        <v>0</v>
      </c>
      <c r="H202" s="16"/>
      <c r="I202" s="9">
        <f>Tabela1[[#This Row],[Kolumna6]]*Tabela1[[#This Row],[Kolumna7]]</f>
        <v>0</v>
      </c>
      <c r="J202" s="22">
        <f>Tabela1[[#This Row],[Kolumna6]]+Tabela1[[#This Row],[Kolumna8]]</f>
        <v>0</v>
      </c>
    </row>
    <row r="203" spans="1:10" x14ac:dyDescent="0.25">
      <c r="A203" s="38">
        <v>189</v>
      </c>
      <c r="B203" s="39" t="s">
        <v>229</v>
      </c>
      <c r="C203" s="40" t="s">
        <v>37</v>
      </c>
      <c r="D203" s="39">
        <v>10</v>
      </c>
      <c r="E203" s="15"/>
      <c r="F203" s="15"/>
      <c r="G203" s="9">
        <f>Tabela1[[#This Row],[Kolumna4]]*Tabela1[[#This Row],[Kolumna5]]</f>
        <v>0</v>
      </c>
      <c r="H203" s="16"/>
      <c r="I203" s="9">
        <f>Tabela1[[#This Row],[Kolumna6]]*Tabela1[[#This Row],[Kolumna7]]</f>
        <v>0</v>
      </c>
      <c r="J203" s="22">
        <f>Tabela1[[#This Row],[Kolumna6]]+Tabela1[[#This Row],[Kolumna8]]</f>
        <v>0</v>
      </c>
    </row>
    <row r="204" spans="1:10" x14ac:dyDescent="0.25">
      <c r="A204" s="38">
        <v>190</v>
      </c>
      <c r="B204" s="39" t="s">
        <v>230</v>
      </c>
      <c r="C204" s="40" t="s">
        <v>37</v>
      </c>
      <c r="D204" s="39">
        <v>5</v>
      </c>
      <c r="E204" s="15"/>
      <c r="F204" s="15"/>
      <c r="G204" s="9">
        <f>Tabela1[[#This Row],[Kolumna4]]*Tabela1[[#This Row],[Kolumna5]]</f>
        <v>0</v>
      </c>
      <c r="H204" s="16"/>
      <c r="I204" s="9">
        <f>Tabela1[[#This Row],[Kolumna6]]*Tabela1[[#This Row],[Kolumna7]]</f>
        <v>0</v>
      </c>
      <c r="J204" s="22">
        <f>Tabela1[[#This Row],[Kolumna6]]+Tabela1[[#This Row],[Kolumna8]]</f>
        <v>0</v>
      </c>
    </row>
    <row r="205" spans="1:10" x14ac:dyDescent="0.25">
      <c r="A205" s="38">
        <v>191</v>
      </c>
      <c r="B205" s="39" t="s">
        <v>231</v>
      </c>
      <c r="C205" s="40" t="s">
        <v>37</v>
      </c>
      <c r="D205" s="39">
        <v>10</v>
      </c>
      <c r="E205" s="15"/>
      <c r="F205" s="15"/>
      <c r="G205" s="9">
        <f>Tabela1[[#This Row],[Kolumna4]]*Tabela1[[#This Row],[Kolumna5]]</f>
        <v>0</v>
      </c>
      <c r="H205" s="16"/>
      <c r="I205" s="9">
        <f>Tabela1[[#This Row],[Kolumna6]]*Tabela1[[#This Row],[Kolumna7]]</f>
        <v>0</v>
      </c>
      <c r="J205" s="22">
        <f>Tabela1[[#This Row],[Kolumna6]]+Tabela1[[#This Row],[Kolumna8]]</f>
        <v>0</v>
      </c>
    </row>
    <row r="206" spans="1:10" x14ac:dyDescent="0.25">
      <c r="A206" s="38">
        <v>192</v>
      </c>
      <c r="B206" s="39" t="s">
        <v>232</v>
      </c>
      <c r="C206" s="40" t="s">
        <v>37</v>
      </c>
      <c r="D206" s="39">
        <v>10</v>
      </c>
      <c r="E206" s="15"/>
      <c r="F206" s="15"/>
      <c r="G206" s="9">
        <f>Tabela1[[#This Row],[Kolumna4]]*Tabela1[[#This Row],[Kolumna5]]</f>
        <v>0</v>
      </c>
      <c r="H206" s="16"/>
      <c r="I206" s="9">
        <f>Tabela1[[#This Row],[Kolumna6]]*Tabela1[[#This Row],[Kolumna7]]</f>
        <v>0</v>
      </c>
      <c r="J206" s="22">
        <f>Tabela1[[#This Row],[Kolumna6]]+Tabela1[[#This Row],[Kolumna8]]</f>
        <v>0</v>
      </c>
    </row>
    <row r="207" spans="1:10" x14ac:dyDescent="0.25">
      <c r="A207" s="38">
        <v>193</v>
      </c>
      <c r="B207" s="39" t="s">
        <v>233</v>
      </c>
      <c r="C207" s="40" t="s">
        <v>37</v>
      </c>
      <c r="D207" s="39">
        <v>10</v>
      </c>
      <c r="E207" s="15"/>
      <c r="F207" s="15"/>
      <c r="G207" s="9">
        <f>Tabela1[[#This Row],[Kolumna4]]*Tabela1[[#This Row],[Kolumna5]]</f>
        <v>0</v>
      </c>
      <c r="H207" s="16"/>
      <c r="I207" s="9">
        <f>Tabela1[[#This Row],[Kolumna6]]*Tabela1[[#This Row],[Kolumna7]]</f>
        <v>0</v>
      </c>
      <c r="J207" s="22">
        <f>Tabela1[[#This Row],[Kolumna6]]+Tabela1[[#This Row],[Kolumna8]]</f>
        <v>0</v>
      </c>
    </row>
    <row r="208" spans="1:10" x14ac:dyDescent="0.25">
      <c r="A208" s="38">
        <v>194</v>
      </c>
      <c r="B208" s="39" t="s">
        <v>234</v>
      </c>
      <c r="C208" s="40" t="s">
        <v>37</v>
      </c>
      <c r="D208" s="39">
        <v>10</v>
      </c>
      <c r="E208" s="15"/>
      <c r="F208" s="15"/>
      <c r="G208" s="9">
        <f>Tabela1[[#This Row],[Kolumna4]]*Tabela1[[#This Row],[Kolumna5]]</f>
        <v>0</v>
      </c>
      <c r="H208" s="16"/>
      <c r="I208" s="9">
        <f>Tabela1[[#This Row],[Kolumna6]]*Tabela1[[#This Row],[Kolumna7]]</f>
        <v>0</v>
      </c>
      <c r="J208" s="22">
        <f>Tabela1[[#This Row],[Kolumna6]]+Tabela1[[#This Row],[Kolumna8]]</f>
        <v>0</v>
      </c>
    </row>
    <row r="209" spans="1:10" x14ac:dyDescent="0.25">
      <c r="A209" s="38">
        <v>195</v>
      </c>
      <c r="B209" s="39" t="s">
        <v>235</v>
      </c>
      <c r="C209" s="40" t="s">
        <v>37</v>
      </c>
      <c r="D209" s="39">
        <v>10</v>
      </c>
      <c r="E209" s="15"/>
      <c r="F209" s="15"/>
      <c r="G209" s="9">
        <f>Tabela1[[#This Row],[Kolumna4]]*Tabela1[[#This Row],[Kolumna5]]</f>
        <v>0</v>
      </c>
      <c r="H209" s="16"/>
      <c r="I209" s="9">
        <f>Tabela1[[#This Row],[Kolumna6]]*Tabela1[[#This Row],[Kolumna7]]</f>
        <v>0</v>
      </c>
      <c r="J209" s="22">
        <f>Tabela1[[#This Row],[Kolumna6]]+Tabela1[[#This Row],[Kolumna8]]</f>
        <v>0</v>
      </c>
    </row>
    <row r="210" spans="1:10" x14ac:dyDescent="0.25">
      <c r="A210" s="38">
        <v>196</v>
      </c>
      <c r="B210" s="39" t="s">
        <v>236</v>
      </c>
      <c r="C210" s="40" t="s">
        <v>37</v>
      </c>
      <c r="D210" s="39">
        <v>10</v>
      </c>
      <c r="E210" s="15"/>
      <c r="F210" s="15"/>
      <c r="G210" s="9">
        <f>Tabela1[[#This Row],[Kolumna4]]*Tabela1[[#This Row],[Kolumna5]]</f>
        <v>0</v>
      </c>
      <c r="H210" s="16"/>
      <c r="I210" s="9">
        <f>Tabela1[[#This Row],[Kolumna6]]*Tabela1[[#This Row],[Kolumna7]]</f>
        <v>0</v>
      </c>
      <c r="J210" s="22">
        <f>Tabela1[[#This Row],[Kolumna6]]+Tabela1[[#This Row],[Kolumna8]]</f>
        <v>0</v>
      </c>
    </row>
    <row r="211" spans="1:10" x14ac:dyDescent="0.25">
      <c r="A211" s="38">
        <v>197</v>
      </c>
      <c r="B211" s="39" t="s">
        <v>237</v>
      </c>
      <c r="C211" s="40" t="s">
        <v>37</v>
      </c>
      <c r="D211" s="39">
        <v>10</v>
      </c>
      <c r="E211" s="15"/>
      <c r="F211" s="15"/>
      <c r="G211" s="9">
        <f>Tabela1[[#This Row],[Kolumna4]]*Tabela1[[#This Row],[Kolumna5]]</f>
        <v>0</v>
      </c>
      <c r="H211" s="16"/>
      <c r="I211" s="9">
        <f>Tabela1[[#This Row],[Kolumna6]]*Tabela1[[#This Row],[Kolumna7]]</f>
        <v>0</v>
      </c>
      <c r="J211" s="22">
        <f>Tabela1[[#This Row],[Kolumna6]]+Tabela1[[#This Row],[Kolumna8]]</f>
        <v>0</v>
      </c>
    </row>
    <row r="212" spans="1:10" x14ac:dyDescent="0.25">
      <c r="A212" s="38">
        <v>198</v>
      </c>
      <c r="B212" s="39" t="s">
        <v>238</v>
      </c>
      <c r="C212" s="40" t="s">
        <v>37</v>
      </c>
      <c r="D212" s="39">
        <v>5</v>
      </c>
      <c r="E212" s="15"/>
      <c r="F212" s="15"/>
      <c r="G212" s="9">
        <f>Tabela1[[#This Row],[Kolumna4]]*Tabela1[[#This Row],[Kolumna5]]</f>
        <v>0</v>
      </c>
      <c r="H212" s="16"/>
      <c r="I212" s="9">
        <f>Tabela1[[#This Row],[Kolumna6]]*Tabela1[[#This Row],[Kolumna7]]</f>
        <v>0</v>
      </c>
      <c r="J212" s="22">
        <f>Tabela1[[#This Row],[Kolumna6]]+Tabela1[[#This Row],[Kolumna8]]</f>
        <v>0</v>
      </c>
    </row>
    <row r="213" spans="1:10" x14ac:dyDescent="0.25">
      <c r="A213" s="38">
        <v>199</v>
      </c>
      <c r="B213" s="39" t="s">
        <v>239</v>
      </c>
      <c r="C213" s="40" t="s">
        <v>37</v>
      </c>
      <c r="D213" s="39">
        <v>15</v>
      </c>
      <c r="E213" s="15"/>
      <c r="F213" s="15"/>
      <c r="G213" s="9">
        <f>Tabela1[[#This Row],[Kolumna4]]*Tabela1[[#This Row],[Kolumna5]]</f>
        <v>0</v>
      </c>
      <c r="H213" s="16"/>
      <c r="I213" s="9">
        <f>Tabela1[[#This Row],[Kolumna6]]*Tabela1[[#This Row],[Kolumna7]]</f>
        <v>0</v>
      </c>
      <c r="J213" s="22">
        <f>Tabela1[[#This Row],[Kolumna6]]+Tabela1[[#This Row],[Kolumna8]]</f>
        <v>0</v>
      </c>
    </row>
    <row r="214" spans="1:10" x14ac:dyDescent="0.25">
      <c r="A214" s="38">
        <v>200</v>
      </c>
      <c r="B214" s="39" t="s">
        <v>240</v>
      </c>
      <c r="C214" s="40" t="s">
        <v>37</v>
      </c>
      <c r="D214" s="39">
        <v>20</v>
      </c>
      <c r="E214" s="15"/>
      <c r="F214" s="15"/>
      <c r="G214" s="9">
        <f>Tabela1[[#This Row],[Kolumna4]]*Tabela1[[#This Row],[Kolumna5]]</f>
        <v>0</v>
      </c>
      <c r="H214" s="16"/>
      <c r="I214" s="9">
        <f>Tabela1[[#This Row],[Kolumna6]]*Tabela1[[#This Row],[Kolumna7]]</f>
        <v>0</v>
      </c>
      <c r="J214" s="22">
        <f>Tabela1[[#This Row],[Kolumna6]]+Tabela1[[#This Row],[Kolumna8]]</f>
        <v>0</v>
      </c>
    </row>
    <row r="215" spans="1:10" x14ac:dyDescent="0.25">
      <c r="A215" s="38">
        <v>201</v>
      </c>
      <c r="B215" s="39" t="s">
        <v>241</v>
      </c>
      <c r="C215" s="40" t="s">
        <v>37</v>
      </c>
      <c r="D215" s="39">
        <v>30</v>
      </c>
      <c r="E215" s="15"/>
      <c r="F215" s="15"/>
      <c r="G215" s="9">
        <f>Tabela1[[#This Row],[Kolumna4]]*Tabela1[[#This Row],[Kolumna5]]</f>
        <v>0</v>
      </c>
      <c r="H215" s="16"/>
      <c r="I215" s="9">
        <f>Tabela1[[#This Row],[Kolumna6]]*Tabela1[[#This Row],[Kolumna7]]</f>
        <v>0</v>
      </c>
      <c r="J215" s="22">
        <f>Tabela1[[#This Row],[Kolumna6]]+Tabela1[[#This Row],[Kolumna8]]</f>
        <v>0</v>
      </c>
    </row>
    <row r="216" spans="1:10" x14ac:dyDescent="0.25">
      <c r="A216" s="38">
        <v>202</v>
      </c>
      <c r="B216" s="39" t="s">
        <v>242</v>
      </c>
      <c r="C216" s="40" t="s">
        <v>37</v>
      </c>
      <c r="D216" s="39">
        <v>3</v>
      </c>
      <c r="E216" s="15"/>
      <c r="F216" s="15"/>
      <c r="G216" s="9">
        <f>Tabela1[[#This Row],[Kolumna4]]*Tabela1[[#This Row],[Kolumna5]]</f>
        <v>0</v>
      </c>
      <c r="H216" s="16"/>
      <c r="I216" s="9">
        <f>Tabela1[[#This Row],[Kolumna6]]*Tabela1[[#This Row],[Kolumna7]]</f>
        <v>0</v>
      </c>
      <c r="J216" s="22">
        <f>Tabela1[[#This Row],[Kolumna6]]+Tabela1[[#This Row],[Kolumna8]]</f>
        <v>0</v>
      </c>
    </row>
    <row r="217" spans="1:10" x14ac:dyDescent="0.25">
      <c r="A217" s="38">
        <v>203</v>
      </c>
      <c r="B217" s="39" t="s">
        <v>243</v>
      </c>
      <c r="C217" s="40" t="s">
        <v>37</v>
      </c>
      <c r="D217" s="39">
        <v>20</v>
      </c>
      <c r="E217" s="15"/>
      <c r="F217" s="15"/>
      <c r="G217" s="9">
        <f>Tabela1[[#This Row],[Kolumna4]]*Tabela1[[#This Row],[Kolumna5]]</f>
        <v>0</v>
      </c>
      <c r="H217" s="16"/>
      <c r="I217" s="9">
        <f>Tabela1[[#This Row],[Kolumna6]]*Tabela1[[#This Row],[Kolumna7]]</f>
        <v>0</v>
      </c>
      <c r="J217" s="22">
        <f>Tabela1[[#This Row],[Kolumna6]]+Tabela1[[#This Row],[Kolumna8]]</f>
        <v>0</v>
      </c>
    </row>
    <row r="218" spans="1:10" x14ac:dyDescent="0.25">
      <c r="A218" s="38">
        <v>204</v>
      </c>
      <c r="B218" s="39" t="s">
        <v>244</v>
      </c>
      <c r="C218" s="40" t="s">
        <v>37</v>
      </c>
      <c r="D218" s="39">
        <v>20</v>
      </c>
      <c r="E218" s="15"/>
      <c r="F218" s="15"/>
      <c r="G218" s="9">
        <f>Tabela1[[#This Row],[Kolumna4]]*Tabela1[[#This Row],[Kolumna5]]</f>
        <v>0</v>
      </c>
      <c r="H218" s="16"/>
      <c r="I218" s="9">
        <f>Tabela1[[#This Row],[Kolumna6]]*Tabela1[[#This Row],[Kolumna7]]</f>
        <v>0</v>
      </c>
      <c r="J218" s="22">
        <f>Tabela1[[#This Row],[Kolumna6]]+Tabela1[[#This Row],[Kolumna8]]</f>
        <v>0</v>
      </c>
    </row>
    <row r="219" spans="1:10" x14ac:dyDescent="0.25">
      <c r="A219" s="38">
        <v>205</v>
      </c>
      <c r="B219" s="39" t="s">
        <v>245</v>
      </c>
      <c r="C219" s="40" t="s">
        <v>37</v>
      </c>
      <c r="D219" s="39">
        <v>20</v>
      </c>
      <c r="E219" s="15"/>
      <c r="F219" s="15"/>
      <c r="G219" s="9">
        <f>Tabela1[[#This Row],[Kolumna4]]*Tabela1[[#This Row],[Kolumna5]]</f>
        <v>0</v>
      </c>
      <c r="H219" s="16"/>
      <c r="I219" s="9">
        <f>Tabela1[[#This Row],[Kolumna6]]*Tabela1[[#This Row],[Kolumna7]]</f>
        <v>0</v>
      </c>
      <c r="J219" s="22">
        <f>Tabela1[[#This Row],[Kolumna6]]+Tabela1[[#This Row],[Kolumna8]]</f>
        <v>0</v>
      </c>
    </row>
    <row r="220" spans="1:10" x14ac:dyDescent="0.25">
      <c r="A220" s="38">
        <v>206</v>
      </c>
      <c r="B220" s="39" t="s">
        <v>246</v>
      </c>
      <c r="C220" s="40" t="s">
        <v>37</v>
      </c>
      <c r="D220" s="39">
        <v>20</v>
      </c>
      <c r="E220" s="15"/>
      <c r="F220" s="15"/>
      <c r="G220" s="9">
        <f>Tabela1[[#This Row],[Kolumna4]]*Tabela1[[#This Row],[Kolumna5]]</f>
        <v>0</v>
      </c>
      <c r="H220" s="16"/>
      <c r="I220" s="9">
        <f>Tabela1[[#This Row],[Kolumna6]]*Tabela1[[#This Row],[Kolumna7]]</f>
        <v>0</v>
      </c>
      <c r="J220" s="22">
        <f>Tabela1[[#This Row],[Kolumna6]]+Tabela1[[#This Row],[Kolumna8]]</f>
        <v>0</v>
      </c>
    </row>
    <row r="221" spans="1:10" x14ac:dyDescent="0.25">
      <c r="A221" s="38">
        <v>207</v>
      </c>
      <c r="B221" s="39" t="s">
        <v>38</v>
      </c>
      <c r="C221" s="40" t="s">
        <v>37</v>
      </c>
      <c r="D221" s="39">
        <v>20</v>
      </c>
      <c r="E221" s="36"/>
      <c r="F221" s="36"/>
      <c r="G221" s="9">
        <f>Tabela1[[#This Row],[Kolumna4]]*Tabela1[[#This Row],[Kolumna5]]</f>
        <v>0</v>
      </c>
      <c r="H221" s="37"/>
      <c r="I221" s="9">
        <f>Tabela1[[#This Row],[Kolumna6]]*Tabela1[[#This Row],[Kolumna7]]</f>
        <v>0</v>
      </c>
      <c r="J221" s="22">
        <f>Tabela1[[#This Row],[Kolumna6]]+Tabela1[[#This Row],[Kolumna8]]</f>
        <v>0</v>
      </c>
    </row>
    <row r="222" spans="1:10" x14ac:dyDescent="0.25">
      <c r="A222" s="38">
        <v>208</v>
      </c>
      <c r="B222" s="39" t="s">
        <v>247</v>
      </c>
      <c r="C222" s="40" t="s">
        <v>37</v>
      </c>
      <c r="D222" s="39">
        <v>20</v>
      </c>
      <c r="E222" s="15"/>
      <c r="F222" s="15"/>
      <c r="G222" s="9">
        <f>Tabela1[[#This Row],[Kolumna4]]*Tabela1[[#This Row],[Kolumna5]]</f>
        <v>0</v>
      </c>
      <c r="H222" s="16"/>
      <c r="I222" s="9">
        <f>Tabela1[[#This Row],[Kolumna6]]*Tabela1[[#This Row],[Kolumna7]]</f>
        <v>0</v>
      </c>
      <c r="J222" s="22">
        <f>Tabela1[[#This Row],[Kolumna6]]+Tabela1[[#This Row],[Kolumna8]]</f>
        <v>0</v>
      </c>
    </row>
    <row r="223" spans="1:10" x14ac:dyDescent="0.25">
      <c r="A223" s="38">
        <v>209</v>
      </c>
      <c r="B223" s="39" t="s">
        <v>248</v>
      </c>
      <c r="C223" s="40" t="s">
        <v>37</v>
      </c>
      <c r="D223" s="39">
        <v>5</v>
      </c>
      <c r="E223" s="15"/>
      <c r="F223" s="15"/>
      <c r="G223" s="9">
        <f>Tabela1[[#This Row],[Kolumna4]]*Tabela1[[#This Row],[Kolumna5]]</f>
        <v>0</v>
      </c>
      <c r="H223" s="16"/>
      <c r="I223" s="9">
        <f>Tabela1[[#This Row],[Kolumna6]]*Tabela1[[#This Row],[Kolumna7]]</f>
        <v>0</v>
      </c>
      <c r="J223" s="22">
        <f>Tabela1[[#This Row],[Kolumna6]]+Tabela1[[#This Row],[Kolumna8]]</f>
        <v>0</v>
      </c>
    </row>
    <row r="224" spans="1:10" x14ac:dyDescent="0.25">
      <c r="A224" s="38">
        <v>210</v>
      </c>
      <c r="B224" s="39" t="s">
        <v>249</v>
      </c>
      <c r="C224" s="40" t="s">
        <v>37</v>
      </c>
      <c r="D224" s="39">
        <v>27</v>
      </c>
      <c r="E224" s="15"/>
      <c r="F224" s="15"/>
      <c r="G224" s="9">
        <f>Tabela1[[#This Row],[Kolumna4]]*Tabela1[[#This Row],[Kolumna5]]</f>
        <v>0</v>
      </c>
      <c r="H224" s="16"/>
      <c r="I224" s="9">
        <f>Tabela1[[#This Row],[Kolumna6]]*Tabela1[[#This Row],[Kolumna7]]</f>
        <v>0</v>
      </c>
      <c r="J224" s="22">
        <f>Tabela1[[#This Row],[Kolumna6]]+Tabela1[[#This Row],[Kolumna8]]</f>
        <v>0</v>
      </c>
    </row>
    <row r="225" spans="1:10" x14ac:dyDescent="0.25">
      <c r="A225" s="38">
        <v>211</v>
      </c>
      <c r="B225" s="39" t="s">
        <v>250</v>
      </c>
      <c r="C225" s="40" t="s">
        <v>37</v>
      </c>
      <c r="D225" s="39">
        <v>5</v>
      </c>
      <c r="E225" s="15"/>
      <c r="F225" s="15"/>
      <c r="G225" s="9">
        <f>Tabela1[[#This Row],[Kolumna4]]*Tabela1[[#This Row],[Kolumna5]]</f>
        <v>0</v>
      </c>
      <c r="H225" s="16"/>
      <c r="I225" s="9">
        <f>Tabela1[[#This Row],[Kolumna6]]*Tabela1[[#This Row],[Kolumna7]]</f>
        <v>0</v>
      </c>
      <c r="J225" s="22">
        <f>Tabela1[[#This Row],[Kolumna6]]+Tabela1[[#This Row],[Kolumna8]]</f>
        <v>0</v>
      </c>
    </row>
    <row r="226" spans="1:10" x14ac:dyDescent="0.2">
      <c r="A226" s="38">
        <v>212</v>
      </c>
      <c r="B226" s="14"/>
      <c r="C226" s="14"/>
      <c r="D226" s="15"/>
      <c r="E226" s="15"/>
      <c r="F226" s="15"/>
      <c r="G226" s="9">
        <f>Tabela1[[#This Row],[Kolumna4]]*Tabela1[[#This Row],[Kolumna5]]</f>
        <v>0</v>
      </c>
      <c r="H226" s="16"/>
      <c r="I226" s="9">
        <f>Tabela1[[#This Row],[Kolumna6]]*Tabela1[[#This Row],[Kolumna7]]</f>
        <v>0</v>
      </c>
      <c r="J226" s="22">
        <f>Tabela1[[#This Row],[Kolumna6]]+Tabela1[[#This Row],[Kolumna8]]</f>
        <v>0</v>
      </c>
    </row>
    <row r="227" spans="1:10" x14ac:dyDescent="0.2">
      <c r="A227" s="38">
        <v>213</v>
      </c>
      <c r="B227" s="14"/>
      <c r="C227" s="14"/>
      <c r="D227" s="15"/>
      <c r="E227" s="15"/>
      <c r="F227" s="15"/>
      <c r="G227" s="9">
        <f>Tabela1[[#This Row],[Kolumna4]]*Tabela1[[#This Row],[Kolumna5]]</f>
        <v>0</v>
      </c>
      <c r="H227" s="16"/>
      <c r="I227" s="9">
        <f>Tabela1[[#This Row],[Kolumna6]]*Tabela1[[#This Row],[Kolumna7]]</f>
        <v>0</v>
      </c>
      <c r="J227" s="22">
        <f>Tabela1[[#This Row],[Kolumna6]]+Tabela1[[#This Row],[Kolumna8]]</f>
        <v>0</v>
      </c>
    </row>
    <row r="228" spans="1:10" ht="12.75" customHeight="1" x14ac:dyDescent="0.2">
      <c r="A228" s="38">
        <v>214</v>
      </c>
      <c r="B228" s="14"/>
      <c r="C228" s="14"/>
      <c r="D228" s="15"/>
      <c r="E228" s="15"/>
      <c r="F228" s="15"/>
      <c r="G228" s="9">
        <f>Tabela1[[#This Row],[Kolumna4]]*Tabela1[[#This Row],[Kolumna5]]</f>
        <v>0</v>
      </c>
      <c r="H228" s="16"/>
      <c r="I228" s="9">
        <f>Tabela1[[#This Row],[Kolumna6]]*Tabela1[[#This Row],[Kolumna7]]</f>
        <v>0</v>
      </c>
      <c r="J228" s="22">
        <f>Tabela1[[#This Row],[Kolumna6]]+Tabela1[[#This Row],[Kolumna8]]</f>
        <v>0</v>
      </c>
    </row>
    <row r="229" spans="1:10" x14ac:dyDescent="0.2">
      <c r="A229" s="38">
        <v>215</v>
      </c>
      <c r="B229" s="14"/>
      <c r="C229" s="14"/>
      <c r="D229" s="15"/>
      <c r="E229" s="15"/>
      <c r="F229" s="15"/>
      <c r="G229" s="9">
        <f>Tabela1[[#This Row],[Kolumna4]]*Tabela1[[#This Row],[Kolumna5]]</f>
        <v>0</v>
      </c>
      <c r="H229" s="16"/>
      <c r="I229" s="9">
        <f>Tabela1[[#This Row],[Kolumna6]]*Tabela1[[#This Row],[Kolumna7]]</f>
        <v>0</v>
      </c>
      <c r="J229" s="22">
        <f>Tabela1[[#This Row],[Kolumna6]]+Tabela1[[#This Row],[Kolumna8]]</f>
        <v>0</v>
      </c>
    </row>
    <row r="230" spans="1:10" x14ac:dyDescent="0.2">
      <c r="A230" s="38">
        <v>216</v>
      </c>
      <c r="B230" s="14"/>
      <c r="C230" s="14"/>
      <c r="D230" s="15"/>
      <c r="E230" s="15"/>
      <c r="F230" s="15"/>
      <c r="G230" s="9">
        <f>Tabela1[[#This Row],[Kolumna4]]*Tabela1[[#This Row],[Kolumna5]]</f>
        <v>0</v>
      </c>
      <c r="H230" s="16"/>
      <c r="I230" s="9">
        <f>Tabela1[[#This Row],[Kolumna6]]*Tabela1[[#This Row],[Kolumna7]]</f>
        <v>0</v>
      </c>
      <c r="J230" s="22">
        <f>Tabela1[[#This Row],[Kolumna6]]+Tabela1[[#This Row],[Kolumna8]]</f>
        <v>0</v>
      </c>
    </row>
    <row r="231" spans="1:10" x14ac:dyDescent="0.2">
      <c r="A231" s="38">
        <v>217</v>
      </c>
      <c r="B231" s="14"/>
      <c r="C231" s="14"/>
      <c r="D231" s="15"/>
      <c r="E231" s="15"/>
      <c r="F231" s="15"/>
      <c r="G231" s="9">
        <f>Tabela1[[#This Row],[Kolumna4]]*Tabela1[[#This Row],[Kolumna5]]</f>
        <v>0</v>
      </c>
      <c r="H231" s="16"/>
      <c r="I231" s="9">
        <f>Tabela1[[#This Row],[Kolumna6]]*Tabela1[[#This Row],[Kolumna7]]</f>
        <v>0</v>
      </c>
      <c r="J231" s="22">
        <f>Tabela1[[#This Row],[Kolumna6]]+Tabela1[[#This Row],[Kolumna8]]</f>
        <v>0</v>
      </c>
    </row>
    <row r="232" spans="1:10" x14ac:dyDescent="0.2">
      <c r="A232" s="38">
        <v>218</v>
      </c>
      <c r="B232" s="14"/>
      <c r="C232" s="14"/>
      <c r="D232" s="15"/>
      <c r="E232" s="15"/>
      <c r="F232" s="15"/>
      <c r="G232" s="9">
        <f>Tabela1[[#This Row],[Kolumna4]]*Tabela1[[#This Row],[Kolumna5]]</f>
        <v>0</v>
      </c>
      <c r="H232" s="16"/>
      <c r="I232" s="9">
        <f>Tabela1[[#This Row],[Kolumna6]]*Tabela1[[#This Row],[Kolumna7]]</f>
        <v>0</v>
      </c>
      <c r="J232" s="22">
        <f>Tabela1[[#This Row],[Kolumna6]]+Tabela1[[#This Row],[Kolumna8]]</f>
        <v>0</v>
      </c>
    </row>
    <row r="233" spans="1:10" x14ac:dyDescent="0.2">
      <c r="A233" s="38">
        <v>219</v>
      </c>
      <c r="B233" s="14"/>
      <c r="C233" s="14"/>
      <c r="D233" s="15"/>
      <c r="E233" s="15"/>
      <c r="F233" s="15"/>
      <c r="G233" s="9">
        <f>Tabela1[[#This Row],[Kolumna4]]*Tabela1[[#This Row],[Kolumna5]]</f>
        <v>0</v>
      </c>
      <c r="H233" s="16"/>
      <c r="I233" s="9">
        <f>Tabela1[[#This Row],[Kolumna6]]*Tabela1[[#This Row],[Kolumna7]]</f>
        <v>0</v>
      </c>
      <c r="J233" s="22">
        <f>Tabela1[[#This Row],[Kolumna6]]+Tabela1[[#This Row],[Kolumna8]]</f>
        <v>0</v>
      </c>
    </row>
    <row r="234" spans="1:10" x14ac:dyDescent="0.2">
      <c r="A234" s="38">
        <v>220</v>
      </c>
      <c r="B234" s="14"/>
      <c r="C234" s="14"/>
      <c r="D234" s="15"/>
      <c r="E234" s="15"/>
      <c r="F234" s="15"/>
      <c r="G234" s="9">
        <f>Tabela1[[#This Row],[Kolumna4]]*Tabela1[[#This Row],[Kolumna5]]</f>
        <v>0</v>
      </c>
      <c r="H234" s="16"/>
      <c r="I234" s="9">
        <f>Tabela1[[#This Row],[Kolumna6]]*Tabela1[[#This Row],[Kolumna7]]</f>
        <v>0</v>
      </c>
      <c r="J234" s="22">
        <f>Tabela1[[#This Row],[Kolumna6]]+Tabela1[[#This Row],[Kolumna8]]</f>
        <v>0</v>
      </c>
    </row>
    <row r="235" spans="1:10" x14ac:dyDescent="0.2">
      <c r="B235" s="49" t="s">
        <v>20</v>
      </c>
      <c r="C235" s="49"/>
      <c r="D235" s="49"/>
      <c r="E235" s="49"/>
      <c r="F235" s="50"/>
      <c r="G235" s="12">
        <f>SUBTOTAL(109,Tabela1[Kolumna6])</f>
        <v>0</v>
      </c>
      <c r="H235" s="13">
        <v>0.08</v>
      </c>
      <c r="I235" s="12">
        <f>SUBTOTAL(109,Tabela1[Kolumna8])</f>
        <v>0</v>
      </c>
      <c r="J235" s="12">
        <v>0</v>
      </c>
    </row>
    <row r="236" spans="1:10" x14ac:dyDescent="0.3">
      <c r="B236" s="51" t="s">
        <v>21</v>
      </c>
      <c r="C236" s="51"/>
      <c r="D236" s="51"/>
      <c r="E236" s="51"/>
      <c r="F236" s="52"/>
      <c r="G236" s="12">
        <f>SUMIF(H15:H221,"=23%",G15:G221)</f>
        <v>0</v>
      </c>
      <c r="H236" s="13">
        <v>0.23</v>
      </c>
      <c r="I236" s="12">
        <f t="shared" ref="I236" si="0">G236*H236</f>
        <v>0</v>
      </c>
      <c r="J236" s="12">
        <v>0</v>
      </c>
    </row>
    <row r="237" spans="1:10" x14ac:dyDescent="0.3">
      <c r="B237" s="51" t="s">
        <v>22</v>
      </c>
      <c r="C237" s="51"/>
      <c r="D237" s="51"/>
      <c r="E237" s="51"/>
      <c r="F237" s="52"/>
      <c r="G237" s="17">
        <f>SUM(G235:G236)</f>
        <v>0</v>
      </c>
      <c r="H237" s="18"/>
      <c r="I237" s="17">
        <f>SUM(I235:I236)</f>
        <v>0</v>
      </c>
      <c r="J237" s="17">
        <f>SUM(J235:J236)</f>
        <v>0</v>
      </c>
    </row>
    <row r="239" spans="1:10" x14ac:dyDescent="0.2">
      <c r="A239" s="53" t="s">
        <v>23</v>
      </c>
      <c r="B239" s="53"/>
      <c r="C239" s="53"/>
      <c r="D239" s="53"/>
      <c r="E239" s="53"/>
      <c r="F239" s="53"/>
      <c r="G239" s="53"/>
      <c r="H239" s="53"/>
      <c r="I239" s="53"/>
      <c r="J239" s="53"/>
    </row>
    <row r="240" spans="1:10" x14ac:dyDescent="0.3">
      <c r="A240" s="19"/>
      <c r="B240" s="20"/>
      <c r="C240" s="20"/>
      <c r="D240" s="20"/>
      <c r="E240" s="20"/>
      <c r="F240" s="20"/>
      <c r="G240" s="20"/>
      <c r="H240" s="21"/>
      <c r="I240" s="20"/>
      <c r="J240" s="20"/>
    </row>
    <row r="241" spans="1:10" ht="12.75" x14ac:dyDescent="0.2">
      <c r="A241" s="44" t="s">
        <v>256</v>
      </c>
      <c r="B241" s="44"/>
      <c r="C241" s="44"/>
      <c r="D241" s="44"/>
      <c r="E241" s="44"/>
      <c r="F241" s="44"/>
      <c r="G241" s="44"/>
      <c r="H241" s="44"/>
      <c r="I241" s="44"/>
      <c r="J241" s="44"/>
    </row>
    <row r="242" spans="1:10" ht="12.75" x14ac:dyDescent="0.2">
      <c r="A242" s="44"/>
      <c r="B242" s="44"/>
      <c r="C242" s="44"/>
      <c r="D242" s="44"/>
      <c r="E242" s="44"/>
      <c r="F242" s="44"/>
      <c r="G242" s="44"/>
      <c r="H242" s="44"/>
      <c r="I242" s="44"/>
      <c r="J242" s="44"/>
    </row>
    <row r="243" spans="1:10" x14ac:dyDescent="0.2">
      <c r="A243" s="43"/>
      <c r="B243" s="43"/>
      <c r="C243" s="43"/>
      <c r="D243" s="43"/>
      <c r="E243" s="43"/>
      <c r="F243" s="43"/>
      <c r="G243" s="43"/>
      <c r="H243" s="43"/>
      <c r="I243" s="43"/>
      <c r="J243" s="43"/>
    </row>
  </sheetData>
  <mergeCells count="12">
    <mergeCell ref="H2:J2"/>
    <mergeCell ref="A4:J4"/>
    <mergeCell ref="A243:J243"/>
    <mergeCell ref="A241:J242"/>
    <mergeCell ref="A10:J10"/>
    <mergeCell ref="A9:J9"/>
    <mergeCell ref="A6:J6"/>
    <mergeCell ref="A7:G7"/>
    <mergeCell ref="B235:F235"/>
    <mergeCell ref="B236:F236"/>
    <mergeCell ref="B237:F237"/>
    <mergeCell ref="A239:J239"/>
  </mergeCells>
  <phoneticPr fontId="11" type="noConversion"/>
  <pageMargins left="0.7" right="0.7" top="0.75" bottom="0.75" header="0.3" footer="0.3"/>
  <pageSetup paperSize="9" scale="54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00AC958-D904-4931-BD02-8215DA147553}">
          <x14:formula1>
            <xm:f>VAT!$A$2:$A$3</xm:f>
          </x14:formula1>
          <xm:sqref>H14:H236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11DF8-10EC-4B44-B31F-DC7C905EC92B}">
  <dimension ref="A1:A3"/>
  <sheetViews>
    <sheetView workbookViewId="0">
      <selection activeCell="H14" sqref="H14"/>
    </sheetView>
  </sheetViews>
  <sheetFormatPr defaultRowHeight="15" x14ac:dyDescent="0.25"/>
  <cols>
    <col min="1" max="1" width="9.140625" style="2"/>
  </cols>
  <sheetData>
    <row r="1" spans="1:1" x14ac:dyDescent="0.25">
      <c r="A1" s="2" t="s">
        <v>19</v>
      </c>
    </row>
    <row r="2" spans="1:1" x14ac:dyDescent="0.25">
      <c r="A2" s="3">
        <v>0.08</v>
      </c>
    </row>
    <row r="3" spans="1:1" x14ac:dyDescent="0.25">
      <c r="A3" s="3">
        <v>0.23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y Y J b V h v D E L u k A A A A 9 g A A A B I A H A B D b 2 5 m a W c v U G F j a 2 F n Z S 5 4 b W w g o h g A K K A U A A A A A A A A A A A A A A A A A A A A A A A A A A A A h Y 8 x D o I w G I W v Q r r T 0 h I T Q 3 7 K 4 A o J i Y l x b U q F R i i E F s v d H D y S V x C j q J v j + 9 4 3 v H e / 3 i C b u z a 4 q N H q 3 q S I 4 g g F y s i + 0 q Z O 0 e R O 4 R Z l H E o h z 6 J W w S I b m 8 y 2 S l H j 3 J A Q 4 r 3 H P s b 9 W B M W R Z Q c i 3 w v G 9 U J 9 J H 1 f z n U x j p h p E I c D q 8 x n G F K G d 6 w G E d A V g i F N l + B L X u f 7 Q + E 3 d S 6 a V R 8 a M M y B 7 J G I O 8 P / A F Q S w M E F A A C A A g A y Y J b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m C W 1 Y o i k e 4 D g A A A B E A A A A T A B w A R m 9 y b X V s Y X M v U 2 V j d G l v b j E u b S C i G A A o o B Q A A A A A A A A A A A A A A A A A A A A A A A A A A A A r T k 0 u y c z P U w i G 0 I b W A F B L A Q I t A B Q A A g A I A M m C W 1 Y b w x C 7 p A A A A P Y A A A A S A A A A A A A A A A A A A A A A A A A A A A B D b 2 5 m a W c v U G F j a 2 F n Z S 5 4 b W x Q S w E C L Q A U A A I A C A D J g l t W D 8 r p q 6 Q A A A D p A A A A E w A A A A A A A A A A A A A A A A D w A A A A W 0 N v b n R l b n R f V H l w Z X N d L n h t b F B L A Q I t A B Q A A g A I A M m C W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m k X G g L 0 O h R J C Z j 0 T P r + l h A A A A A A I A A A A A A B B m A A A A A Q A A I A A A A K + Z k E T 4 0 Y I 2 l V B z F S L V B w Z X 3 X T r l d q n U 1 q 9 4 3 T t a 9 w o A A A A A A 6 A A A A A A g A A I A A A A H T 9 l N 2 p D 9 C p 7 2 e / g N 3 a c 3 K P 9 n 9 d U 8 u s p g 2 4 c c H 1 Y K A V U A A A A H J C g B J F + z a W X j W K y 0 q f n 4 Z e K J v e Q 7 d N u k u W S K c M X d k y V x Y K F 0 d N H 9 8 c 8 d Q p x 2 C D K D U B V o c v E V e I 0 k x t B c A 1 E V K 2 o 0 a u 2 2 W 0 6 T R Y T i i O J P Q t Q A A A A P a L o 2 s G 8 v l i P e p + a T V d Y t Q D 6 g J D Y 6 Z S 8 b 0 / k L d e 2 2 i 8 g 1 U K Q M U Q 0 / U A c C d i H 6 f A e 3 0 L K v H O v 2 1 u S N p x P N 3 4 + m A = < / D a t a M a s h u p > 
</file>

<file path=customXml/itemProps1.xml><?xml version="1.0" encoding="utf-8"?>
<ds:datastoreItem xmlns:ds="http://schemas.openxmlformats.org/officeDocument/2006/customXml" ds:itemID="{1F9ACF61-AEAD-4408-94E2-53A7C26A498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VAT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Obtułowicz Sonia</dc:creator>
  <cp:lastModifiedBy>office7</cp:lastModifiedBy>
  <cp:lastPrinted>2023-05-23T10:25:19Z</cp:lastPrinted>
  <dcterms:created xsi:type="dcterms:W3CDTF">2021-12-10T12:02:23Z</dcterms:created>
  <dcterms:modified xsi:type="dcterms:W3CDTF">2024-06-25T11:23:51Z</dcterms:modified>
</cp:coreProperties>
</file>